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drawings/drawing14.xml" ContentType="application/vnd.openxmlformats-officedocument.drawingml.chartshapes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5.xml" ContentType="application/vnd.openxmlformats-officedocument.drawingml.chartshapes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6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\\sise.envir.ee\Kasutajad$\KAUR\48402290269\Desktop\"/>
    </mc:Choice>
  </mc:AlternateContent>
  <bookViews>
    <workbookView xWindow="0" yWindow="90" windowWidth="12195" windowHeight="6630" tabRatio="887"/>
  </bookViews>
  <sheets>
    <sheet name="JAANUAR" sheetId="386" r:id="rId1"/>
    <sheet name="VEEBRUAR" sheetId="394" r:id="rId2"/>
    <sheet name="MÄRTS" sheetId="395" r:id="rId3"/>
    <sheet name="APRILL" sheetId="396" r:id="rId4"/>
    <sheet name="MAI" sheetId="397" r:id="rId5"/>
    <sheet name="JUUNI" sheetId="390" r:id="rId6"/>
    <sheet name="JUULI" sheetId="391" r:id="rId7"/>
    <sheet name="AUGUST" sheetId="392" r:id="rId8"/>
    <sheet name="SEPTEMBER" sheetId="393" r:id="rId9"/>
    <sheet name="OKTOOBER" sheetId="389" r:id="rId10"/>
    <sheet name="NOVEMBER" sheetId="388" r:id="rId11"/>
    <sheet name="DETSEMBER" sheetId="387" r:id="rId12"/>
    <sheet name="KOONDTABEL" sheetId="400" r:id="rId13"/>
    <sheet name="PERIOOD" sheetId="401" r:id="rId14"/>
  </sheets>
  <calcPr calcId="152511"/>
</workbook>
</file>

<file path=xl/calcChain.xml><?xml version="1.0" encoding="utf-8"?>
<calcChain xmlns="http://schemas.openxmlformats.org/spreadsheetml/2006/main">
  <c r="I14" i="401" l="1"/>
  <c r="H14" i="401"/>
  <c r="G14" i="401"/>
  <c r="F14" i="401"/>
  <c r="E14" i="401"/>
  <c r="D14" i="401"/>
  <c r="C14" i="401"/>
  <c r="B14" i="401"/>
  <c r="J13" i="401"/>
  <c r="J12" i="401"/>
  <c r="J11" i="401"/>
  <c r="J10" i="401"/>
  <c r="J9" i="401"/>
  <c r="J8" i="401"/>
  <c r="J7" i="401"/>
  <c r="J6" i="401"/>
  <c r="J5" i="401"/>
  <c r="J4" i="401"/>
  <c r="J3" i="401"/>
  <c r="J14" i="401" l="1"/>
  <c r="I14" i="397"/>
  <c r="H14" i="397"/>
  <c r="G14" i="397"/>
  <c r="F14" i="397"/>
  <c r="E14" i="397"/>
  <c r="D14" i="397"/>
  <c r="C14" i="397"/>
  <c r="B14" i="397"/>
  <c r="J13" i="397"/>
  <c r="J12" i="397"/>
  <c r="J11" i="397"/>
  <c r="J10" i="397"/>
  <c r="J9" i="397"/>
  <c r="J8" i="397"/>
  <c r="J7" i="397"/>
  <c r="J6" i="397"/>
  <c r="J5" i="397"/>
  <c r="J4" i="397"/>
  <c r="J3" i="397"/>
  <c r="I14" i="396"/>
  <c r="H14" i="396"/>
  <c r="G14" i="396"/>
  <c r="F14" i="396"/>
  <c r="E14" i="396"/>
  <c r="D14" i="396"/>
  <c r="C14" i="396"/>
  <c r="B14" i="396"/>
  <c r="J13" i="396"/>
  <c r="J12" i="396"/>
  <c r="J11" i="396"/>
  <c r="J10" i="396"/>
  <c r="J9" i="396"/>
  <c r="J8" i="396"/>
  <c r="J7" i="396"/>
  <c r="J6" i="396"/>
  <c r="J5" i="396"/>
  <c r="J4" i="396"/>
  <c r="J3" i="396"/>
  <c r="I14" i="395"/>
  <c r="H14" i="395"/>
  <c r="G14" i="395"/>
  <c r="F14" i="395"/>
  <c r="E14" i="395"/>
  <c r="D14" i="395"/>
  <c r="C14" i="395"/>
  <c r="B14" i="395"/>
  <c r="J13" i="395"/>
  <c r="J12" i="395"/>
  <c r="J11" i="395"/>
  <c r="J10" i="395"/>
  <c r="J9" i="395"/>
  <c r="J8" i="395"/>
  <c r="J7" i="395"/>
  <c r="J6" i="395"/>
  <c r="J5" i="395"/>
  <c r="J4" i="395"/>
  <c r="J3" i="395"/>
  <c r="I14" i="394"/>
  <c r="H14" i="394"/>
  <c r="G14" i="394"/>
  <c r="F14" i="394"/>
  <c r="E14" i="394"/>
  <c r="D14" i="394"/>
  <c r="C14" i="394"/>
  <c r="B14" i="394"/>
  <c r="J13" i="394"/>
  <c r="J12" i="394"/>
  <c r="J11" i="394"/>
  <c r="J10" i="394"/>
  <c r="J9" i="394"/>
  <c r="J8" i="394"/>
  <c r="J7" i="394"/>
  <c r="J6" i="394"/>
  <c r="J5" i="394"/>
  <c r="J4" i="394"/>
  <c r="J3" i="394"/>
  <c r="I14" i="393"/>
  <c r="H14" i="393"/>
  <c r="G14" i="393"/>
  <c r="F14" i="393"/>
  <c r="E14" i="393"/>
  <c r="D14" i="393"/>
  <c r="C14" i="393"/>
  <c r="B14" i="393"/>
  <c r="J13" i="393"/>
  <c r="J12" i="393"/>
  <c r="J11" i="393"/>
  <c r="J10" i="393"/>
  <c r="J9" i="393"/>
  <c r="J8" i="393"/>
  <c r="J7" i="393"/>
  <c r="J6" i="393"/>
  <c r="J5" i="393"/>
  <c r="J4" i="393"/>
  <c r="J3" i="393"/>
  <c r="I14" i="392"/>
  <c r="H14" i="392"/>
  <c r="G14" i="392"/>
  <c r="F14" i="392"/>
  <c r="E14" i="392"/>
  <c r="D14" i="392"/>
  <c r="C14" i="392"/>
  <c r="B14" i="392"/>
  <c r="J13" i="392"/>
  <c r="J12" i="392"/>
  <c r="J11" i="392"/>
  <c r="J10" i="392"/>
  <c r="J9" i="392"/>
  <c r="J8" i="392"/>
  <c r="J7" i="392"/>
  <c r="J6" i="392"/>
  <c r="J5" i="392"/>
  <c r="J4" i="392"/>
  <c r="J3" i="392"/>
  <c r="I14" i="391"/>
  <c r="H14" i="391"/>
  <c r="G14" i="391"/>
  <c r="F14" i="391"/>
  <c r="E14" i="391"/>
  <c r="D14" i="391"/>
  <c r="C14" i="391"/>
  <c r="B14" i="391"/>
  <c r="J13" i="391"/>
  <c r="J12" i="391"/>
  <c r="J11" i="391"/>
  <c r="J10" i="391"/>
  <c r="J9" i="391"/>
  <c r="J8" i="391"/>
  <c r="J7" i="391"/>
  <c r="J6" i="391"/>
  <c r="J5" i="391"/>
  <c r="J4" i="391"/>
  <c r="J3" i="391"/>
  <c r="I14" i="390"/>
  <c r="H14" i="390"/>
  <c r="G14" i="390"/>
  <c r="F14" i="390"/>
  <c r="E14" i="390"/>
  <c r="D14" i="390"/>
  <c r="C14" i="390"/>
  <c r="B14" i="390"/>
  <c r="J13" i="390"/>
  <c r="J12" i="390"/>
  <c r="J11" i="390"/>
  <c r="J10" i="390"/>
  <c r="J9" i="390"/>
  <c r="J8" i="390"/>
  <c r="J7" i="390"/>
  <c r="J6" i="390"/>
  <c r="J5" i="390"/>
  <c r="J4" i="390"/>
  <c r="J3" i="390"/>
  <c r="I14" i="389"/>
  <c r="H14" i="389"/>
  <c r="G14" i="389"/>
  <c r="F14" i="389"/>
  <c r="E14" i="389"/>
  <c r="D14" i="389"/>
  <c r="C14" i="389"/>
  <c r="B14" i="389"/>
  <c r="J13" i="389"/>
  <c r="J12" i="389"/>
  <c r="J11" i="389"/>
  <c r="J10" i="389"/>
  <c r="J9" i="389"/>
  <c r="J8" i="389"/>
  <c r="J7" i="389"/>
  <c r="J6" i="389"/>
  <c r="J5" i="389"/>
  <c r="J4" i="389"/>
  <c r="J3" i="389"/>
  <c r="I14" i="388"/>
  <c r="H14" i="388"/>
  <c r="G14" i="388"/>
  <c r="F14" i="388"/>
  <c r="E14" i="388"/>
  <c r="D14" i="388"/>
  <c r="C14" i="388"/>
  <c r="B14" i="388"/>
  <c r="J13" i="388"/>
  <c r="J12" i="388"/>
  <c r="J11" i="388"/>
  <c r="J10" i="388"/>
  <c r="J9" i="388"/>
  <c r="J8" i="388"/>
  <c r="J7" i="388"/>
  <c r="J6" i="388"/>
  <c r="J5" i="388"/>
  <c r="J4" i="388"/>
  <c r="J3" i="388"/>
  <c r="I14" i="387"/>
  <c r="H14" i="387"/>
  <c r="G14" i="387"/>
  <c r="F14" i="387"/>
  <c r="E14" i="387"/>
  <c r="D14" i="387"/>
  <c r="C14" i="387"/>
  <c r="B14" i="387"/>
  <c r="J13" i="387"/>
  <c r="J12" i="387"/>
  <c r="J11" i="387"/>
  <c r="J10" i="387"/>
  <c r="J9" i="387"/>
  <c r="J8" i="387"/>
  <c r="J7" i="387"/>
  <c r="J6" i="387"/>
  <c r="J5" i="387"/>
  <c r="J4" i="387"/>
  <c r="J3" i="387"/>
  <c r="J14" i="390" l="1"/>
  <c r="J14" i="394"/>
  <c r="J14" i="389"/>
  <c r="J14" i="393"/>
  <c r="J14" i="397"/>
  <c r="J14" i="388"/>
  <c r="J14" i="392"/>
  <c r="J14" i="396"/>
  <c r="J14" i="387"/>
  <c r="J14" i="391"/>
  <c r="J14" i="395"/>
  <c r="J4" i="386" l="1"/>
  <c r="J5" i="386"/>
  <c r="J6" i="386"/>
  <c r="J7" i="386"/>
  <c r="J8" i="386"/>
  <c r="J9" i="386"/>
  <c r="J10" i="386"/>
  <c r="J11" i="386"/>
  <c r="J12" i="386"/>
  <c r="J13" i="386"/>
  <c r="C14" i="386"/>
  <c r="D14" i="386"/>
  <c r="E14" i="386"/>
  <c r="F14" i="386"/>
  <c r="G14" i="386"/>
  <c r="H14" i="386"/>
  <c r="I14" i="386"/>
  <c r="B14" i="386"/>
  <c r="J3" i="386"/>
  <c r="J14" i="386" l="1"/>
</calcChain>
</file>

<file path=xl/sharedStrings.xml><?xml version="1.0" encoding="utf-8"?>
<sst xmlns="http://schemas.openxmlformats.org/spreadsheetml/2006/main" count="299" uniqueCount="22">
  <si>
    <t>Tuulevaikus</t>
  </si>
  <si>
    <t>N</t>
  </si>
  <si>
    <t>S</t>
  </si>
  <si>
    <t>SW</t>
  </si>
  <si>
    <t>W</t>
  </si>
  <si>
    <t>NW</t>
  </si>
  <si>
    <t>Kokku</t>
  </si>
  <si>
    <t>(%)</t>
  </si>
  <si>
    <t>NE</t>
  </si>
  <si>
    <t>E</t>
  </si>
  <si>
    <t>SE</t>
  </si>
  <si>
    <t>0 - 1,9 m/s</t>
  </si>
  <si>
    <t>&gt;= 20 m/s</t>
  </si>
  <si>
    <t>2,0 - 3,9 m/s</t>
  </si>
  <si>
    <t>4,0 - 5,9 m/s</t>
  </si>
  <si>
    <t>6,0 - 7,9 m/s</t>
  </si>
  <si>
    <t>8,0 - 9,9 m/s</t>
  </si>
  <si>
    <t>10,0 - 11,9 m/s</t>
  </si>
  <si>
    <t>12,0 - 13,9 m/s</t>
  </si>
  <si>
    <t>14,0 - 15,9 m/s</t>
  </si>
  <si>
    <t>16,0 - 17,9 m/s</t>
  </si>
  <si>
    <t>18,0 - 19,9 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</si>
</sst>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  <charset val="186"/>
    </font>
    <font>
      <sz val="10"/>
      <name val="Arial"/>
      <family val="2"/>
    </font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9"/>
      <name val="Calibri Light"/>
      <family val="2"/>
      <charset val="186"/>
      <scheme val="major"/>
    </font>
    <font>
      <b/>
      <sz val="9"/>
      <name val="Calibri Light"/>
      <family val="2"/>
      <charset val="186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0" fontId="2" fillId="0" borderId="0"/>
  </cellStyleXfs>
  <cellXfs count="22">
    <xf numFmtId="0" fontId="1" fillId="0" borderId="0" xfId="0" applyNumberFormat="1" applyFont="1" applyFill="1" applyBorder="1" applyAlignment="1" applyProtection="1"/>
    <xf numFmtId="0" fontId="0" fillId="0" borderId="0" xfId="1" applyFont="1"/>
    <xf numFmtId="0" fontId="3" fillId="0" borderId="0" xfId="1" applyFont="1"/>
    <xf numFmtId="0" fontId="4" fillId="0" borderId="0" xfId="1" applyFont="1"/>
    <xf numFmtId="164" fontId="4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2" fontId="3" fillId="0" borderId="0" xfId="1" applyNumberFormat="1" applyFont="1" applyAlignment="1">
      <alignment horizontal="center"/>
    </xf>
    <xf numFmtId="2" fontId="4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left"/>
    </xf>
    <xf numFmtId="0" fontId="1" fillId="0" borderId="0" xfId="1" applyFont="1"/>
    <xf numFmtId="0" fontId="5" fillId="0" borderId="1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2" fontId="6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/>
    </xf>
    <xf numFmtId="164" fontId="5" fillId="2" borderId="1" xfId="1" applyNumberFormat="1" applyFont="1" applyFill="1" applyBorder="1" applyAlignment="1">
      <alignment horizontal="center"/>
    </xf>
    <xf numFmtId="164" fontId="6" fillId="2" borderId="1" xfId="1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" fontId="5" fillId="0" borderId="1" xfId="0" applyNumberFormat="1" applyFont="1" applyFill="1" applyBorder="1" applyAlignment="1">
      <alignment horizontal="center"/>
    </xf>
    <xf numFmtId="17" fontId="5" fillId="0" borderId="1" xfId="0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</cellXfs>
  <cellStyles count="2">
    <cellStyle name="Koma" xfId="1" builtinId="3"/>
    <cellStyle name="Normaallaad" xfId="0" builtinId="0"/>
  </cellStyles>
  <dxfs count="39"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FF"/>
      <color rgb="FF00FF00"/>
      <color rgb="FFFF33CC"/>
      <color rgb="FFFF9900"/>
      <color rgb="FFE669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JAANUAR!$B$1:$I$1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JAANUAR!$B$14:$I$14</c:f>
              <c:numCache>
                <c:formatCode>0.0</c:formatCode>
                <c:ptCount val="8"/>
                <c:pt idx="0">
                  <c:v>4.0994623655913918</c:v>
                </c:pt>
                <c:pt idx="1">
                  <c:v>3.5114247311827871</c:v>
                </c:pt>
                <c:pt idx="2">
                  <c:v>8.7701612903225783</c:v>
                </c:pt>
                <c:pt idx="3">
                  <c:v>21.589381720430026</c:v>
                </c:pt>
                <c:pt idx="4">
                  <c:v>25.235215053763369</c:v>
                </c:pt>
                <c:pt idx="5">
                  <c:v>20.228494623655902</c:v>
                </c:pt>
                <c:pt idx="6">
                  <c:v>9.1649865591397628</c:v>
                </c:pt>
                <c:pt idx="7">
                  <c:v>7.400873655913963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01129920"/>
        <c:axId val="-1101123392"/>
      </c:radarChart>
      <c:catAx>
        <c:axId val="-110112992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101123392"/>
        <c:crosses val="autoZero"/>
        <c:auto val="0"/>
        <c:lblAlgn val="ctr"/>
        <c:lblOffset val="100"/>
        <c:noMultiLvlLbl val="0"/>
      </c:catAx>
      <c:valAx>
        <c:axId val="-110112339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10112992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MAI!$A$3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MAI!$B$1:$I$1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MAI!$B$3:$I$3</c:f>
              <c:numCache>
                <c:formatCode>0.0</c:formatCode>
                <c:ptCount val="8"/>
                <c:pt idx="0">
                  <c:v>5.1915322580645098</c:v>
                </c:pt>
                <c:pt idx="1">
                  <c:v>5.10752688172043</c:v>
                </c:pt>
                <c:pt idx="2">
                  <c:v>3.9482526881720399</c:v>
                </c:pt>
                <c:pt idx="3">
                  <c:v>2.0581317204301</c:v>
                </c:pt>
                <c:pt idx="4">
                  <c:v>3.8726478494623602</c:v>
                </c:pt>
                <c:pt idx="5">
                  <c:v>6.9388440860214997</c:v>
                </c:pt>
                <c:pt idx="6">
                  <c:v>3.2846102150537599</c:v>
                </c:pt>
                <c:pt idx="7">
                  <c:v>1.58770161290322</c:v>
                </c:pt>
              </c:numCache>
            </c:numRef>
          </c:val>
        </c:ser>
        <c:ser>
          <c:idx val="0"/>
          <c:order val="1"/>
          <c:tx>
            <c:strRef>
              <c:f>MAI!$A$4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MAI!$B$4:$I$4</c:f>
              <c:numCache>
                <c:formatCode>0.0</c:formatCode>
                <c:ptCount val="8"/>
                <c:pt idx="0">
                  <c:v>9.6522177419354804</c:v>
                </c:pt>
                <c:pt idx="1">
                  <c:v>8.2829301075268802</c:v>
                </c:pt>
                <c:pt idx="2">
                  <c:v>5.3763440860214997</c:v>
                </c:pt>
                <c:pt idx="3">
                  <c:v>6.4936155913978499</c:v>
                </c:pt>
                <c:pt idx="4">
                  <c:v>3.2930107526881698</c:v>
                </c:pt>
                <c:pt idx="5">
                  <c:v>6.1071908602150504</c:v>
                </c:pt>
                <c:pt idx="6">
                  <c:v>6.5356182795698903</c:v>
                </c:pt>
                <c:pt idx="7">
                  <c:v>2.2429435483870899</c:v>
                </c:pt>
              </c:numCache>
            </c:numRef>
          </c:val>
        </c:ser>
        <c:ser>
          <c:idx val="5"/>
          <c:order val="2"/>
          <c:tx>
            <c:strRef>
              <c:f>MAI!$A$5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MAI!$B$5:$I$5</c:f>
              <c:numCache>
                <c:formatCode>0.0</c:formatCode>
                <c:ptCount val="8"/>
                <c:pt idx="0">
                  <c:v>1.6633064516128999</c:v>
                </c:pt>
                <c:pt idx="1">
                  <c:v>7.9133064516129004</c:v>
                </c:pt>
                <c:pt idx="2">
                  <c:v>2.0665322580645098</c:v>
                </c:pt>
                <c:pt idx="3">
                  <c:v>1.8817204301075201</c:v>
                </c:pt>
                <c:pt idx="4">
                  <c:v>0.184811827956989</c:v>
                </c:pt>
                <c:pt idx="5">
                  <c:v>1.8061155913978399</c:v>
                </c:pt>
                <c:pt idx="6">
                  <c:v>3.8978494623655902</c:v>
                </c:pt>
                <c:pt idx="7">
                  <c:v>7.5604838709677394E-2</c:v>
                </c:pt>
              </c:numCache>
            </c:numRef>
          </c:val>
        </c:ser>
        <c:ser>
          <c:idx val="6"/>
          <c:order val="3"/>
          <c:tx>
            <c:strRef>
              <c:f>MAI!$A$6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MAI!$B$6:$I$6</c:f>
              <c:numCache>
                <c:formatCode>0.0</c:formatCode>
                <c:ptCount val="8"/>
                <c:pt idx="0">
                  <c:v>0</c:v>
                </c:pt>
                <c:pt idx="1">
                  <c:v>0.47043010752688103</c:v>
                </c:pt>
                <c:pt idx="2">
                  <c:v>6.7204301075268799E-2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MAI!$A$7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MAI!$A$8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MAI!$A$9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MAI!$A$10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MAI!$B$10:$I$10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MAI!$A$11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MAI!$B$1:$I$1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MAI!$B$11:$I$11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MAI!$A$12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MAI!$B$1:$I$1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MAI!$B$12:$I$12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MAI!$A$13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MAI!$B$1:$I$1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MAI!$B$13:$I$13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082307088"/>
        <c:axId val="-1082295664"/>
      </c:barChart>
      <c:catAx>
        <c:axId val="-108230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29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08229566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7088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12143898086015"/>
          <c:h val="0.71833454048393075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JUUNI!$B$1:$I$1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JUUNI!$B$14:$I$14</c:f>
              <c:numCache>
                <c:formatCode>0.0</c:formatCode>
                <c:ptCount val="8"/>
                <c:pt idx="0">
                  <c:v>14.244791666666577</c:v>
                </c:pt>
                <c:pt idx="1">
                  <c:v>8.1684027777777626</c:v>
                </c:pt>
                <c:pt idx="2">
                  <c:v>1.2760416666666661</c:v>
                </c:pt>
                <c:pt idx="3">
                  <c:v>2.4392361111111049</c:v>
                </c:pt>
                <c:pt idx="4">
                  <c:v>12.256944444444432</c:v>
                </c:pt>
                <c:pt idx="5">
                  <c:v>26.067708333333247</c:v>
                </c:pt>
                <c:pt idx="6">
                  <c:v>24.392361111111022</c:v>
                </c:pt>
                <c:pt idx="7">
                  <c:v>11.15451388888887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2307632"/>
        <c:axId val="-1082300560"/>
      </c:radarChart>
      <c:catAx>
        <c:axId val="-108230763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0560"/>
        <c:crosses val="autoZero"/>
        <c:auto val="0"/>
        <c:lblAlgn val="ctr"/>
        <c:lblOffset val="100"/>
        <c:noMultiLvlLbl val="0"/>
      </c:catAx>
      <c:valAx>
        <c:axId val="-108230056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763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JUUNI!$A$3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JUUNI!$B$1:$I$1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JUUNI!$B$3:$I$3</c:f>
              <c:numCache>
                <c:formatCode>0.0</c:formatCode>
                <c:ptCount val="8"/>
                <c:pt idx="0">
                  <c:v>1.7361111111111101</c:v>
                </c:pt>
                <c:pt idx="1">
                  <c:v>0.73784722222222199</c:v>
                </c:pt>
                <c:pt idx="2">
                  <c:v>0.65104166666666596</c:v>
                </c:pt>
                <c:pt idx="3">
                  <c:v>1.49305555555555</c:v>
                </c:pt>
                <c:pt idx="4">
                  <c:v>6.8229166666666599</c:v>
                </c:pt>
                <c:pt idx="5">
                  <c:v>10.5121527777777</c:v>
                </c:pt>
                <c:pt idx="6">
                  <c:v>4.0798611111111098</c:v>
                </c:pt>
                <c:pt idx="7">
                  <c:v>2.3003472222222201</c:v>
                </c:pt>
              </c:numCache>
            </c:numRef>
          </c:val>
        </c:ser>
        <c:ser>
          <c:idx val="0"/>
          <c:order val="1"/>
          <c:tx>
            <c:strRef>
              <c:f>JUUNI!$A$4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JUUNI!$B$4:$I$4</c:f>
              <c:numCache>
                <c:formatCode>0.0</c:formatCode>
                <c:ptCount val="8"/>
                <c:pt idx="0">
                  <c:v>10.7638888888888</c:v>
                </c:pt>
                <c:pt idx="1">
                  <c:v>4.6354166666666599</c:v>
                </c:pt>
                <c:pt idx="2">
                  <c:v>0.625</c:v>
                </c:pt>
                <c:pt idx="3">
                  <c:v>0.94618055555555503</c:v>
                </c:pt>
                <c:pt idx="4">
                  <c:v>4.2100694444444402</c:v>
                </c:pt>
                <c:pt idx="5">
                  <c:v>9.4097222222222197</c:v>
                </c:pt>
                <c:pt idx="6">
                  <c:v>10.9809027777777</c:v>
                </c:pt>
                <c:pt idx="7">
                  <c:v>5.3732638888888804</c:v>
                </c:pt>
              </c:numCache>
            </c:numRef>
          </c:val>
        </c:ser>
        <c:ser>
          <c:idx val="5"/>
          <c:order val="2"/>
          <c:tx>
            <c:strRef>
              <c:f>JUUNI!$A$5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JUUNI!$B$5:$I$5</c:f>
              <c:numCache>
                <c:formatCode>0.0</c:formatCode>
                <c:ptCount val="8"/>
                <c:pt idx="0">
                  <c:v>1.5625</c:v>
                </c:pt>
                <c:pt idx="1">
                  <c:v>2.56076388888888</c:v>
                </c:pt>
                <c:pt idx="2">
                  <c:v>0</c:v>
                </c:pt>
                <c:pt idx="3">
                  <c:v>0</c:v>
                </c:pt>
                <c:pt idx="4">
                  <c:v>0.82465277777777701</c:v>
                </c:pt>
                <c:pt idx="5">
                  <c:v>4.30555555555555</c:v>
                </c:pt>
                <c:pt idx="6">
                  <c:v>6.57118055555555</c:v>
                </c:pt>
                <c:pt idx="7">
                  <c:v>3.4809027777777701</c:v>
                </c:pt>
              </c:numCache>
            </c:numRef>
          </c:val>
        </c:ser>
        <c:ser>
          <c:idx val="6"/>
          <c:order val="3"/>
          <c:tx>
            <c:strRef>
              <c:f>JUUNI!$A$6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JUUNI!$B$6:$I$6</c:f>
              <c:numCache>
                <c:formatCode>0.0</c:formatCode>
                <c:ptCount val="8"/>
                <c:pt idx="0">
                  <c:v>0.18229166666666599</c:v>
                </c:pt>
                <c:pt idx="1">
                  <c:v>0.234375</c:v>
                </c:pt>
                <c:pt idx="2">
                  <c:v>0</c:v>
                </c:pt>
                <c:pt idx="3">
                  <c:v>0</c:v>
                </c:pt>
                <c:pt idx="4">
                  <c:v>0.32986111111111099</c:v>
                </c:pt>
                <c:pt idx="5">
                  <c:v>1.5798611111111101</c:v>
                </c:pt>
                <c:pt idx="6">
                  <c:v>2.3958333333333299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JUUNI!$A$7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6.9444444444444406E-2</c:v>
                </c:pt>
                <c:pt idx="5">
                  <c:v>0.26041666666666602</c:v>
                </c:pt>
                <c:pt idx="6">
                  <c:v>0.36458333333333298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JUUNI!$A$8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JUUNI!$A$9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JUUNI!$A$10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JUUNI!$B$10:$I$10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JUUNI!$A$11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JUUNI!$B$1:$I$1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JUUNI!$B$11:$I$11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JUUNI!$A$12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JUUNI!$B$1:$I$1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JUUNI!$B$12:$I$12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JUUNI!$A$13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JUUNI!$B$1:$I$1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JUUNI!$B$13:$I$13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082308720"/>
        <c:axId val="-1082300016"/>
      </c:barChart>
      <c:catAx>
        <c:axId val="-108230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08230001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8720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251689442313094"/>
          <c:h val="0.72509893987389951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JUULI!$B$1:$I$1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JUULI!$B$14:$I$14</c:f>
              <c:numCache>
                <c:formatCode>0.0</c:formatCode>
                <c:ptCount val="8"/>
                <c:pt idx="0">
                  <c:v>17.66487213997307</c:v>
                </c:pt>
                <c:pt idx="1">
                  <c:v>37.861709286675563</c:v>
                </c:pt>
                <c:pt idx="2">
                  <c:v>8.6137281292059065</c:v>
                </c:pt>
                <c:pt idx="3">
                  <c:v>8.1594885598923099</c:v>
                </c:pt>
                <c:pt idx="4">
                  <c:v>5.0891655450874707</c:v>
                </c:pt>
                <c:pt idx="5">
                  <c:v>7.8482503364737468</c:v>
                </c:pt>
                <c:pt idx="6">
                  <c:v>6.9313593539703806</c:v>
                </c:pt>
                <c:pt idx="7">
                  <c:v>7.8314266487213899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2299472"/>
        <c:axId val="-1082308176"/>
      </c:radarChart>
      <c:catAx>
        <c:axId val="-108229947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8176"/>
        <c:crosses val="autoZero"/>
        <c:auto val="0"/>
        <c:lblAlgn val="ctr"/>
        <c:lblOffset val="100"/>
        <c:noMultiLvlLbl val="0"/>
      </c:catAx>
      <c:valAx>
        <c:axId val="-1082308176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29947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JUULI!$A$3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JUULI!$B$1:$I$1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JUULI!$B$3:$I$3</c:f>
              <c:numCache>
                <c:formatCode>0.0</c:formatCode>
                <c:ptCount val="8"/>
                <c:pt idx="0">
                  <c:v>6.2079407806191096</c:v>
                </c:pt>
                <c:pt idx="1">
                  <c:v>6.4434724091520801</c:v>
                </c:pt>
                <c:pt idx="2">
                  <c:v>2.2711978465679601</c:v>
                </c:pt>
                <c:pt idx="3">
                  <c:v>2.74226110363391</c:v>
                </c:pt>
                <c:pt idx="4">
                  <c:v>3.81897711978465</c:v>
                </c:pt>
                <c:pt idx="5">
                  <c:v>6.3172947510094204</c:v>
                </c:pt>
                <c:pt idx="6">
                  <c:v>2.4730820995962302</c:v>
                </c:pt>
                <c:pt idx="7">
                  <c:v>2.1618438761776502</c:v>
                </c:pt>
              </c:numCache>
            </c:numRef>
          </c:val>
        </c:ser>
        <c:ser>
          <c:idx val="0"/>
          <c:order val="1"/>
          <c:tx>
            <c:strRef>
              <c:f>JUULI!$A$4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JUULI!$B$4:$I$4</c:f>
              <c:numCache>
                <c:formatCode>0.0</c:formatCode>
                <c:ptCount val="8"/>
                <c:pt idx="0">
                  <c:v>9.6820323014804792</c:v>
                </c:pt>
                <c:pt idx="1">
                  <c:v>14.0057200538358</c:v>
                </c:pt>
                <c:pt idx="2">
                  <c:v>4.7274562584118396</c:v>
                </c:pt>
                <c:pt idx="3">
                  <c:v>4.3236877523553101</c:v>
                </c:pt>
                <c:pt idx="4">
                  <c:v>1.0935397039030901</c:v>
                </c:pt>
                <c:pt idx="5">
                  <c:v>1.0178331090174899</c:v>
                </c:pt>
                <c:pt idx="6">
                  <c:v>3.0871467025572001</c:v>
                </c:pt>
                <c:pt idx="7">
                  <c:v>5.6695827725437402</c:v>
                </c:pt>
              </c:numCache>
            </c:numRef>
          </c:val>
        </c:ser>
        <c:ser>
          <c:idx val="5"/>
          <c:order val="2"/>
          <c:tx>
            <c:strRef>
              <c:f>JUULI!$A$5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JUULI!$B$5:$I$5</c:f>
              <c:numCache>
                <c:formatCode>0.0</c:formatCode>
                <c:ptCount val="8"/>
                <c:pt idx="0">
                  <c:v>1.4216016150740201</c:v>
                </c:pt>
                <c:pt idx="1">
                  <c:v>11.1541049798115</c:v>
                </c:pt>
                <c:pt idx="2">
                  <c:v>1.49730820995962</c:v>
                </c:pt>
                <c:pt idx="3">
                  <c:v>1.0935397039030901</c:v>
                </c:pt>
                <c:pt idx="4">
                  <c:v>0.17664872139973001</c:v>
                </c:pt>
                <c:pt idx="5">
                  <c:v>0.51312247644683695</c:v>
                </c:pt>
                <c:pt idx="6">
                  <c:v>1.3711305518169501</c:v>
                </c:pt>
                <c:pt idx="7">
                  <c:v>0</c:v>
                </c:pt>
              </c:numCache>
            </c:numRef>
          </c:val>
        </c:ser>
        <c:ser>
          <c:idx val="6"/>
          <c:order val="3"/>
          <c:tx>
            <c:strRef>
              <c:f>JUULI!$A$6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JUULI!$B$6:$I$6</c:f>
              <c:numCache>
                <c:formatCode>0.0</c:formatCode>
                <c:ptCount val="8"/>
                <c:pt idx="0">
                  <c:v>0.35329744279946101</c:v>
                </c:pt>
                <c:pt idx="1">
                  <c:v>5.8546433378196499</c:v>
                </c:pt>
                <c:pt idx="2">
                  <c:v>0.117765814266487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JUULI!$A$7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JUULI!$B$7:$I$7</c:f>
              <c:numCache>
                <c:formatCode>0.0</c:formatCode>
                <c:ptCount val="8"/>
                <c:pt idx="0">
                  <c:v>0</c:v>
                </c:pt>
                <c:pt idx="1">
                  <c:v>0.40376850605652698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JUULI!$A$8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JUULI!$A$9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JUULI!$A$10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JUULI!$B$10:$I$10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JUULI!$A$11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JUULI!$B$1:$I$1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JUULI!$B$11:$I$11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JUULI!$A$12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JUULI!$B$1:$I$1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JUULI!$B$12:$I$12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JUULI!$A$13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JUULI!$B$1:$I$1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JUULI!$B$13:$I$13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082298384"/>
        <c:axId val="-1082309808"/>
      </c:barChart>
      <c:catAx>
        <c:axId val="-108229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08230980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298384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97733875664225"/>
          <c:h val="0.72679520376713858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AUGUST!$B$1:$I$1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AUGUST!$B$14:$I$14</c:f>
              <c:numCache>
                <c:formatCode>0.0</c:formatCode>
                <c:ptCount val="8"/>
                <c:pt idx="0">
                  <c:v>5.9811827956989099</c:v>
                </c:pt>
                <c:pt idx="1">
                  <c:v>7.1068548387096726</c:v>
                </c:pt>
                <c:pt idx="2">
                  <c:v>3.2342069892473071</c:v>
                </c:pt>
                <c:pt idx="3">
                  <c:v>5.7039650537634401</c:v>
                </c:pt>
                <c:pt idx="4">
                  <c:v>29.351478494623592</c:v>
                </c:pt>
                <c:pt idx="5">
                  <c:v>23.723118279569871</c:v>
                </c:pt>
                <c:pt idx="6">
                  <c:v>18.707997311827945</c:v>
                </c:pt>
                <c:pt idx="7">
                  <c:v>6.1911962365591302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2297840"/>
        <c:axId val="-1082297296"/>
      </c:radarChart>
      <c:catAx>
        <c:axId val="-108229784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297296"/>
        <c:crosses val="autoZero"/>
        <c:auto val="0"/>
        <c:lblAlgn val="ctr"/>
        <c:lblOffset val="100"/>
        <c:noMultiLvlLbl val="0"/>
      </c:catAx>
      <c:valAx>
        <c:axId val="-108229729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29784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AUGUST!$A$3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AUGUST!$B$1:$I$1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AUGUST!$B$3:$I$3</c:f>
              <c:numCache>
                <c:formatCode>0.0</c:formatCode>
                <c:ptCount val="8"/>
                <c:pt idx="0">
                  <c:v>2.7301747311827902</c:v>
                </c:pt>
                <c:pt idx="1">
                  <c:v>2.28494623655914</c:v>
                </c:pt>
                <c:pt idx="2">
                  <c:v>2.0749327956989201</c:v>
                </c:pt>
                <c:pt idx="3">
                  <c:v>2.76377688172043</c:v>
                </c:pt>
                <c:pt idx="4">
                  <c:v>12.3319892473118</c:v>
                </c:pt>
                <c:pt idx="5">
                  <c:v>10.458669354838699</c:v>
                </c:pt>
                <c:pt idx="6">
                  <c:v>4.5362903225806397</c:v>
                </c:pt>
                <c:pt idx="7">
                  <c:v>1.6633064516128999</c:v>
                </c:pt>
              </c:numCache>
            </c:numRef>
          </c:val>
        </c:ser>
        <c:ser>
          <c:idx val="0"/>
          <c:order val="1"/>
          <c:tx>
            <c:strRef>
              <c:f>AUGUST!$A$4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AUGUST!$B$4:$I$4</c:f>
              <c:numCache>
                <c:formatCode>0.0</c:formatCode>
                <c:ptCount val="8"/>
                <c:pt idx="0">
                  <c:v>3.2510080645161201</c:v>
                </c:pt>
                <c:pt idx="1">
                  <c:v>4.3010752688171996</c:v>
                </c:pt>
                <c:pt idx="2">
                  <c:v>0.739247311827957</c:v>
                </c:pt>
                <c:pt idx="3">
                  <c:v>2.70497311827957</c:v>
                </c:pt>
                <c:pt idx="4">
                  <c:v>13.793682795698899</c:v>
                </c:pt>
                <c:pt idx="5">
                  <c:v>8.9885752688172005</c:v>
                </c:pt>
                <c:pt idx="6">
                  <c:v>7.0060483870967696</c:v>
                </c:pt>
                <c:pt idx="7">
                  <c:v>3.5702284946236502</c:v>
                </c:pt>
              </c:numCache>
            </c:numRef>
          </c:val>
        </c:ser>
        <c:ser>
          <c:idx val="5"/>
          <c:order val="2"/>
          <c:tx>
            <c:strRef>
              <c:f>AUGUST!$A$5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AUGUST!$B$5:$I$5</c:f>
              <c:numCache>
                <c:formatCode>0.0</c:formatCode>
                <c:ptCount val="8"/>
                <c:pt idx="0">
                  <c:v>0</c:v>
                </c:pt>
                <c:pt idx="1">
                  <c:v>0.52083333333333304</c:v>
                </c:pt>
                <c:pt idx="2">
                  <c:v>0.42002688172043001</c:v>
                </c:pt>
                <c:pt idx="3">
                  <c:v>0.23521505376344001</c:v>
                </c:pt>
                <c:pt idx="4">
                  <c:v>2.9485887096774102</c:v>
                </c:pt>
                <c:pt idx="5">
                  <c:v>4.0742607526881702</c:v>
                </c:pt>
                <c:pt idx="6">
                  <c:v>6.3004032258064502</c:v>
                </c:pt>
                <c:pt idx="7">
                  <c:v>0.95766129032257996</c:v>
                </c:pt>
              </c:numCache>
            </c:numRef>
          </c:val>
        </c:ser>
        <c:ser>
          <c:idx val="6"/>
          <c:order val="3"/>
          <c:tx>
            <c:strRef>
              <c:f>AUGUST!$A$6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AUGUST!$B$6:$I$6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0.27721774193548299</c:v>
                </c:pt>
                <c:pt idx="5">
                  <c:v>0.20161290322580599</c:v>
                </c:pt>
                <c:pt idx="6">
                  <c:v>0.865255376344086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AUGUST!$A$7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AUGUST!$A$8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AUGUST!$A$9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AUGUST!$A$10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AUGUST!$B$10:$I$10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AUGUST!$A$11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AUGUST!$B$1:$I$1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AUGUST!$B$11:$I$11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AUGUST!$A$12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AUGUST!$B$1:$I$1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AUGUST!$B$12:$I$12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AUGUST!$A$13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AUGUST!$B$1:$I$1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AUGUST!$B$13:$I$13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082306544"/>
        <c:axId val="-1082296208"/>
      </c:barChart>
      <c:catAx>
        <c:axId val="-108230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29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08229620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6544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89370950084811"/>
          <c:h val="0.7150402204702341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SEPTEMBER!$B$1:$I$1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SEPTEMBER!$B$14:$I$14</c:f>
              <c:numCache>
                <c:formatCode>0.0</c:formatCode>
                <c:ptCount val="8"/>
                <c:pt idx="0">
                  <c:v>5.6841922005570913</c:v>
                </c:pt>
                <c:pt idx="1">
                  <c:v>8.2694986072423298</c:v>
                </c:pt>
                <c:pt idx="2">
                  <c:v>3.43837047353759</c:v>
                </c:pt>
                <c:pt idx="3">
                  <c:v>5.6754874651810479</c:v>
                </c:pt>
                <c:pt idx="4">
                  <c:v>21.7792479108635</c:v>
                </c:pt>
                <c:pt idx="5">
                  <c:v>33.591573816155979</c:v>
                </c:pt>
                <c:pt idx="6">
                  <c:v>16.356197771587723</c:v>
                </c:pt>
                <c:pt idx="7">
                  <c:v>5.2054317548746472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2310896"/>
        <c:axId val="-1082310352"/>
      </c:radarChart>
      <c:catAx>
        <c:axId val="-108231089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10352"/>
        <c:crosses val="autoZero"/>
        <c:auto val="0"/>
        <c:lblAlgn val="ctr"/>
        <c:lblOffset val="100"/>
        <c:noMultiLvlLbl val="0"/>
      </c:catAx>
      <c:valAx>
        <c:axId val="-108231035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1089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SEPTEMBER!$A$3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SEPTEMBER!$B$1:$I$1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SEPTEMBER!$B$3:$I$3</c:f>
              <c:numCache>
                <c:formatCode>0.0</c:formatCode>
                <c:ptCount val="8"/>
                <c:pt idx="0">
                  <c:v>1.72353760445682</c:v>
                </c:pt>
                <c:pt idx="1">
                  <c:v>3.0640668523676799</c:v>
                </c:pt>
                <c:pt idx="2">
                  <c:v>1.9411559888579299</c:v>
                </c:pt>
                <c:pt idx="3">
                  <c:v>2.41121169916434</c:v>
                </c:pt>
                <c:pt idx="4">
                  <c:v>6.85062674094707</c:v>
                </c:pt>
                <c:pt idx="5">
                  <c:v>7.6775766016713103</c:v>
                </c:pt>
                <c:pt idx="6">
                  <c:v>3.1946378830083502</c:v>
                </c:pt>
                <c:pt idx="7">
                  <c:v>1.54944289693593</c:v>
                </c:pt>
              </c:numCache>
            </c:numRef>
          </c:val>
        </c:ser>
        <c:ser>
          <c:idx val="0"/>
          <c:order val="1"/>
          <c:tx>
            <c:strRef>
              <c:f>SEPTEMBER!$A$4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SEPTEMBER!$B$4:$I$4</c:f>
              <c:numCache>
                <c:formatCode>0.0</c:formatCode>
                <c:ptCount val="8"/>
                <c:pt idx="0">
                  <c:v>3.48189415041782</c:v>
                </c:pt>
                <c:pt idx="1">
                  <c:v>4.0215877437325904</c:v>
                </c:pt>
                <c:pt idx="2">
                  <c:v>1.49721448467966</c:v>
                </c:pt>
                <c:pt idx="3">
                  <c:v>3.0379526462395501</c:v>
                </c:pt>
                <c:pt idx="4">
                  <c:v>10.9766713091922</c:v>
                </c:pt>
                <c:pt idx="5">
                  <c:v>13.6142061281337</c:v>
                </c:pt>
                <c:pt idx="6">
                  <c:v>2.5330779944289601</c:v>
                </c:pt>
                <c:pt idx="7">
                  <c:v>2.89867688022284</c:v>
                </c:pt>
              </c:numCache>
            </c:numRef>
          </c:val>
        </c:ser>
        <c:ser>
          <c:idx val="5"/>
          <c:order val="2"/>
          <c:tx>
            <c:strRef>
              <c:f>SEPTEMBER!$A$5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SEPTEMBER!$B$5:$I$5</c:f>
              <c:numCache>
                <c:formatCode>0.0</c:formatCode>
                <c:ptCount val="8"/>
                <c:pt idx="0">
                  <c:v>0.47876044568245102</c:v>
                </c:pt>
                <c:pt idx="1">
                  <c:v>1.1838440111420601</c:v>
                </c:pt>
                <c:pt idx="2">
                  <c:v>0</c:v>
                </c:pt>
                <c:pt idx="3">
                  <c:v>0.22632311977715799</c:v>
                </c:pt>
                <c:pt idx="4">
                  <c:v>3.95194986072423</c:v>
                </c:pt>
                <c:pt idx="5">
                  <c:v>9.375</c:v>
                </c:pt>
                <c:pt idx="6">
                  <c:v>6.5024373259052899</c:v>
                </c:pt>
                <c:pt idx="7">
                  <c:v>0.70508356545961004</c:v>
                </c:pt>
              </c:numCache>
            </c:numRef>
          </c:val>
        </c:ser>
        <c:ser>
          <c:idx val="6"/>
          <c:order val="3"/>
          <c:tx>
            <c:strRef>
              <c:f>SEPTEMBER!$A$6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SEPTEMBER!$B$6:$I$6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2.5504874651810501</c:v>
                </c:pt>
                <c:pt idx="6">
                  <c:v>3.6646935933147602</c:v>
                </c:pt>
                <c:pt idx="7">
                  <c:v>5.2228412256267398E-2</c:v>
                </c:pt>
              </c:numCache>
            </c:numRef>
          </c:val>
        </c:ser>
        <c:ser>
          <c:idx val="7"/>
          <c:order val="4"/>
          <c:tx>
            <c:strRef>
              <c:f>SEPTEMBER!$A$7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0.374303621169916</c:v>
                </c:pt>
                <c:pt idx="6">
                  <c:v>0.46135097493036198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SEPTEMBER!$A$8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SEPTEMBER!$A$9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SEPTEMBER!$A$10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SEPTEMBER!$B$10:$I$10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SEPTEMBER!$A$11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SEPTEMBER!$B$1:$I$1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SEPTEMBER!$B$11:$I$11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SEPTEMBER!$A$12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SEPTEMBER!$B$1:$I$1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SEPTEMBER!$B$12:$I$12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SEPTEMBER!$A$13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SEPTEMBER!$B$1:$I$1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SEPTEMBER!$B$13:$I$13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082309264"/>
        <c:axId val="-1082306000"/>
      </c:barChart>
      <c:catAx>
        <c:axId val="-108230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082306000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9264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67673553953005"/>
          <c:h val="0.711159524866785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OKTOOBER!$B$1:$I$1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OKTOOBER!$B$14:$I$14</c:f>
              <c:numCache>
                <c:formatCode>0.0</c:formatCode>
                <c:ptCount val="8"/>
                <c:pt idx="0">
                  <c:v>5.3679435483870837</c:v>
                </c:pt>
                <c:pt idx="1">
                  <c:v>6.1407930107526703</c:v>
                </c:pt>
                <c:pt idx="2">
                  <c:v>6.4012096774193337</c:v>
                </c:pt>
                <c:pt idx="3">
                  <c:v>6.9724462365591195</c:v>
                </c:pt>
                <c:pt idx="4">
                  <c:v>25.856854838709641</c:v>
                </c:pt>
                <c:pt idx="5">
                  <c:v>35.836693548387004</c:v>
                </c:pt>
                <c:pt idx="6">
                  <c:v>10.374663978494599</c:v>
                </c:pt>
                <c:pt idx="7">
                  <c:v>3.0493951612903101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2305456"/>
        <c:axId val="-1082304912"/>
      </c:radarChart>
      <c:catAx>
        <c:axId val="-108230545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4912"/>
        <c:crosses val="autoZero"/>
        <c:auto val="0"/>
        <c:lblAlgn val="ctr"/>
        <c:lblOffset val="100"/>
        <c:noMultiLvlLbl val="0"/>
      </c:catAx>
      <c:valAx>
        <c:axId val="-108230491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545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JAANUAR!$A$3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JAANUAR!$B$1:$I$1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JAANUAR!$B$3:$I$3</c:f>
              <c:numCache>
                <c:formatCode>0.0</c:formatCode>
                <c:ptCount val="8"/>
                <c:pt idx="0">
                  <c:v>3.15860215053763</c:v>
                </c:pt>
                <c:pt idx="1">
                  <c:v>1.1592741935483799</c:v>
                </c:pt>
                <c:pt idx="2">
                  <c:v>1.9153225806451599</c:v>
                </c:pt>
                <c:pt idx="3">
                  <c:v>3.7214381720430101</c:v>
                </c:pt>
                <c:pt idx="4">
                  <c:v>5.5695564516129004</c:v>
                </c:pt>
                <c:pt idx="5">
                  <c:v>5.1747311827956901</c:v>
                </c:pt>
                <c:pt idx="6">
                  <c:v>3.3854166666666599</c:v>
                </c:pt>
                <c:pt idx="7">
                  <c:v>3.73823924731182</c:v>
                </c:pt>
              </c:numCache>
            </c:numRef>
          </c:val>
        </c:ser>
        <c:ser>
          <c:idx val="0"/>
          <c:order val="1"/>
          <c:tx>
            <c:strRef>
              <c:f>JAANUAR!$A$4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JAANUAR!$B$4:$I$4</c:f>
              <c:numCache>
                <c:formatCode>0.0</c:formatCode>
                <c:ptCount val="8"/>
                <c:pt idx="0">
                  <c:v>0.70564516129032195</c:v>
                </c:pt>
                <c:pt idx="1">
                  <c:v>1.9153225806451599</c:v>
                </c:pt>
                <c:pt idx="2">
                  <c:v>6.5440188172043001</c:v>
                </c:pt>
                <c:pt idx="3">
                  <c:v>10.7106854838709</c:v>
                </c:pt>
                <c:pt idx="4">
                  <c:v>11.7775537634408</c:v>
                </c:pt>
                <c:pt idx="5">
                  <c:v>9.5346102150537604</c:v>
                </c:pt>
                <c:pt idx="6">
                  <c:v>2.17573924731182</c:v>
                </c:pt>
                <c:pt idx="7">
                  <c:v>0.85685483870967705</c:v>
                </c:pt>
              </c:numCache>
            </c:numRef>
          </c:val>
        </c:ser>
        <c:ser>
          <c:idx val="5"/>
          <c:order val="2"/>
          <c:tx>
            <c:strRef>
              <c:f>JAANUAR!$A$5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JAANUAR!$B$5:$I$5</c:f>
              <c:numCache>
                <c:formatCode>0.0</c:formatCode>
                <c:ptCount val="8"/>
                <c:pt idx="0">
                  <c:v>0.23521505376344001</c:v>
                </c:pt>
                <c:pt idx="1">
                  <c:v>0.43682795698924698</c:v>
                </c:pt>
                <c:pt idx="2">
                  <c:v>0.31081989247311798</c:v>
                </c:pt>
                <c:pt idx="3">
                  <c:v>4.51948924731182</c:v>
                </c:pt>
                <c:pt idx="4">
                  <c:v>5.35114247311828</c:v>
                </c:pt>
                <c:pt idx="5">
                  <c:v>4.4438844086021501</c:v>
                </c:pt>
                <c:pt idx="6">
                  <c:v>2.11693548387096</c:v>
                </c:pt>
                <c:pt idx="7">
                  <c:v>1.9405241935483799</c:v>
                </c:pt>
              </c:numCache>
            </c:numRef>
          </c:val>
        </c:ser>
        <c:ser>
          <c:idx val="6"/>
          <c:order val="3"/>
          <c:tx>
            <c:strRef>
              <c:f>JAANUAR!$A$6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JAANUAR!$B$6:$I$6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2.5033602150537599</c:v>
                </c:pt>
                <c:pt idx="4">
                  <c:v>2.53696236559139</c:v>
                </c:pt>
                <c:pt idx="5">
                  <c:v>0.95766129032257996</c:v>
                </c:pt>
                <c:pt idx="6">
                  <c:v>1.20127688172043</c:v>
                </c:pt>
                <c:pt idx="7">
                  <c:v>0.865255376344086</c:v>
                </c:pt>
              </c:numCache>
            </c:numRef>
          </c:val>
        </c:ser>
        <c:ser>
          <c:idx val="7"/>
          <c:order val="4"/>
          <c:tx>
            <c:strRef>
              <c:f>JAANUAR!$A$7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0.13440860215053699</c:v>
                </c:pt>
                <c:pt idx="4">
                  <c:v>0</c:v>
                </c:pt>
                <c:pt idx="5">
                  <c:v>0.11760752688172001</c:v>
                </c:pt>
                <c:pt idx="6">
                  <c:v>0.285618279569892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JAANUAR!$A$8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JAANUAR!$A$9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JAANUAR!$A$10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JAANUAR!$B$10:$I$10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JAANUAR!$A$11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JAANUAR!$B$1:$I$1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JAANUAR!$B$11:$I$11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JAANUAR!$A$12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JAANUAR!$B$1:$I$1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JAANUAR!$B$12:$I$12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JAANUAR!$A$13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JAANUAR!$B$1:$I$1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JAANUAR!$B$13:$I$13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101126656"/>
        <c:axId val="-1101118496"/>
      </c:barChart>
      <c:catAx>
        <c:axId val="-110112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10111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10111849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101126656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081459562099701"/>
          <c:h val="0.73753156274333931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OKTOOBER!$A$3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OKTOOBER!$B$1:$I$1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OKTOOBER!$B$3:$I$3</c:f>
              <c:numCache>
                <c:formatCode>0.0</c:formatCode>
                <c:ptCount val="8"/>
                <c:pt idx="0">
                  <c:v>0.93245967741935398</c:v>
                </c:pt>
                <c:pt idx="1">
                  <c:v>0.48723118279569799</c:v>
                </c:pt>
                <c:pt idx="2">
                  <c:v>0.823252688172043</c:v>
                </c:pt>
                <c:pt idx="3">
                  <c:v>0.80645161290322498</c:v>
                </c:pt>
                <c:pt idx="4">
                  <c:v>8.6777553763440807</c:v>
                </c:pt>
                <c:pt idx="5">
                  <c:v>11.869959677419301</c:v>
                </c:pt>
                <c:pt idx="6">
                  <c:v>3.5030241935483799</c:v>
                </c:pt>
                <c:pt idx="7">
                  <c:v>1.9321236559139701</c:v>
                </c:pt>
              </c:numCache>
            </c:numRef>
          </c:val>
        </c:ser>
        <c:ser>
          <c:idx val="0"/>
          <c:order val="1"/>
          <c:tx>
            <c:strRef>
              <c:f>OKTOOBER!$A$4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OKTOOBER!$B$4:$I$4</c:f>
              <c:numCache>
                <c:formatCode>0.0</c:formatCode>
                <c:ptCount val="8"/>
                <c:pt idx="0">
                  <c:v>2.6293682795698898</c:v>
                </c:pt>
                <c:pt idx="1">
                  <c:v>2.1841397849462298</c:v>
                </c:pt>
                <c:pt idx="2">
                  <c:v>1.44489247311827</c:v>
                </c:pt>
                <c:pt idx="3">
                  <c:v>2.2429435483870899</c:v>
                </c:pt>
                <c:pt idx="4">
                  <c:v>13.793682795698899</c:v>
                </c:pt>
                <c:pt idx="5">
                  <c:v>15.9526209677419</c:v>
                </c:pt>
                <c:pt idx="6">
                  <c:v>3.9146505376344001</c:v>
                </c:pt>
                <c:pt idx="7">
                  <c:v>1.11727150537634</c:v>
                </c:pt>
              </c:numCache>
            </c:numRef>
          </c:val>
        </c:ser>
        <c:ser>
          <c:idx val="5"/>
          <c:order val="2"/>
          <c:tx>
            <c:strRef>
              <c:f>OKTOOBER!$A$5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OKTOOBER!$B$5:$I$5</c:f>
              <c:numCache>
                <c:formatCode>0.0</c:formatCode>
                <c:ptCount val="8"/>
                <c:pt idx="0">
                  <c:v>1.1508736559139701</c:v>
                </c:pt>
                <c:pt idx="1">
                  <c:v>1.6381048387096699</c:v>
                </c:pt>
                <c:pt idx="2">
                  <c:v>2.2681451612903198</c:v>
                </c:pt>
                <c:pt idx="3">
                  <c:v>1.45329301075268</c:v>
                </c:pt>
                <c:pt idx="4">
                  <c:v>2.67977150537634</c:v>
                </c:pt>
                <c:pt idx="5">
                  <c:v>7.6024865591397797</c:v>
                </c:pt>
                <c:pt idx="6">
                  <c:v>2.8309811827956901</c:v>
                </c:pt>
                <c:pt idx="7">
                  <c:v>0</c:v>
                </c:pt>
              </c:numCache>
            </c:numRef>
          </c:val>
        </c:ser>
        <c:ser>
          <c:idx val="6"/>
          <c:order val="3"/>
          <c:tx>
            <c:strRef>
              <c:f>OKTOOBER!$A$6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OKTOOBER!$B$6:$I$6</c:f>
              <c:numCache>
                <c:formatCode>0.0</c:formatCode>
                <c:ptCount val="8"/>
                <c:pt idx="0">
                  <c:v>0.42002688172043001</c:v>
                </c:pt>
                <c:pt idx="1">
                  <c:v>1.1256720430107501</c:v>
                </c:pt>
                <c:pt idx="2">
                  <c:v>1.8649193548387</c:v>
                </c:pt>
                <c:pt idx="3">
                  <c:v>2.25974462365591</c:v>
                </c:pt>
                <c:pt idx="4">
                  <c:v>0.64684139784946204</c:v>
                </c:pt>
                <c:pt idx="5">
                  <c:v>0.411626344086021</c:v>
                </c:pt>
                <c:pt idx="6">
                  <c:v>0.126008064516129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OKTOOBER!$A$7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OKTOOBER!$B$7:$I$7</c:f>
              <c:numCache>
                <c:formatCode>0.0</c:formatCode>
                <c:ptCount val="8"/>
                <c:pt idx="0">
                  <c:v>0.23521505376344001</c:v>
                </c:pt>
                <c:pt idx="1">
                  <c:v>0.43682795698924698</c:v>
                </c:pt>
                <c:pt idx="2">
                  <c:v>0</c:v>
                </c:pt>
                <c:pt idx="3">
                  <c:v>0.21001344086021501</c:v>
                </c:pt>
                <c:pt idx="4">
                  <c:v>5.8803763440860198E-2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OKTOOBER!$A$8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OKTOOBER!$B$8:$I$8</c:f>
              <c:numCache>
                <c:formatCode>0.0</c:formatCode>
                <c:ptCount val="8"/>
                <c:pt idx="0">
                  <c:v>0</c:v>
                </c:pt>
                <c:pt idx="1">
                  <c:v>0.26881720430107497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OKTOOBER!$A$9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OKTOOBER!$A$10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OKTOOBER!$B$10:$I$10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OKTOOBER!$A$11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OKTOOBER!$B$1:$I$1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OKTOOBER!$B$11:$I$11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OKTOOBER!$A$12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OKTOOBER!$B$1:$I$1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OKTOOBER!$B$12:$I$12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OKTOOBER!$A$13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OKTOOBER!$B$1:$I$1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OKTOOBER!$B$13:$I$13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082304368"/>
        <c:axId val="-1082303824"/>
      </c:barChart>
      <c:catAx>
        <c:axId val="-108230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082303824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4368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44762455343234"/>
          <c:h val="0.72247544684790765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NOVEMBER!$B$1:$I$1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NOVEMBER!$B$14:$I$14</c:f>
              <c:numCache>
                <c:formatCode>0.0</c:formatCode>
                <c:ptCount val="8"/>
                <c:pt idx="0">
                  <c:v>6.5972222222222117</c:v>
                </c:pt>
                <c:pt idx="1">
                  <c:v>5.4513888888888751</c:v>
                </c:pt>
                <c:pt idx="2">
                  <c:v>5.4774305555555527</c:v>
                </c:pt>
                <c:pt idx="3">
                  <c:v>14.149305555555536</c:v>
                </c:pt>
                <c:pt idx="4">
                  <c:v>24.348958333333311</c:v>
                </c:pt>
                <c:pt idx="5">
                  <c:v>27.829861111111022</c:v>
                </c:pt>
                <c:pt idx="6">
                  <c:v>10.963541666666661</c:v>
                </c:pt>
                <c:pt idx="7">
                  <c:v>5.1822916666666599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9191680"/>
        <c:axId val="-1079181888"/>
      </c:radarChart>
      <c:catAx>
        <c:axId val="-107919168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1888"/>
        <c:crosses val="autoZero"/>
        <c:auto val="0"/>
        <c:lblAlgn val="ctr"/>
        <c:lblOffset val="100"/>
        <c:noMultiLvlLbl val="0"/>
      </c:catAx>
      <c:valAx>
        <c:axId val="-107918188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9168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NOVEMBER!$A$3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NOVEMBER!$B$1:$I$1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NOVEMBER!$B$3:$I$3</c:f>
              <c:numCache>
                <c:formatCode>0.0</c:formatCode>
                <c:ptCount val="8"/>
                <c:pt idx="0">
                  <c:v>1.6666666666666601</c:v>
                </c:pt>
                <c:pt idx="1">
                  <c:v>0.703125</c:v>
                </c:pt>
                <c:pt idx="2">
                  <c:v>1.7361111111111101</c:v>
                </c:pt>
                <c:pt idx="3">
                  <c:v>3.7239583333333299</c:v>
                </c:pt>
                <c:pt idx="4">
                  <c:v>6.1892361111111098</c:v>
                </c:pt>
                <c:pt idx="5">
                  <c:v>9.1753472222222197</c:v>
                </c:pt>
                <c:pt idx="6">
                  <c:v>4.5659722222222197</c:v>
                </c:pt>
                <c:pt idx="7">
                  <c:v>2.2395833333333299</c:v>
                </c:pt>
              </c:numCache>
            </c:numRef>
          </c:val>
        </c:ser>
        <c:ser>
          <c:idx val="0"/>
          <c:order val="1"/>
          <c:tx>
            <c:strRef>
              <c:f>NOVEMBER!$A$4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NOVEMBER!$B$4:$I$4</c:f>
              <c:numCache>
                <c:formatCode>0.0</c:formatCode>
                <c:ptCount val="8"/>
                <c:pt idx="0">
                  <c:v>4.0190972222222197</c:v>
                </c:pt>
                <c:pt idx="1">
                  <c:v>2.87326388888888</c:v>
                </c:pt>
                <c:pt idx="2">
                  <c:v>3.6111111111111098</c:v>
                </c:pt>
                <c:pt idx="3">
                  <c:v>5.9027777777777697</c:v>
                </c:pt>
                <c:pt idx="4">
                  <c:v>10.0954861111111</c:v>
                </c:pt>
                <c:pt idx="5">
                  <c:v>12.0746527777777</c:v>
                </c:pt>
                <c:pt idx="6">
                  <c:v>4.1753472222222197</c:v>
                </c:pt>
                <c:pt idx="7">
                  <c:v>2.9427083333333299</c:v>
                </c:pt>
              </c:numCache>
            </c:numRef>
          </c:val>
        </c:ser>
        <c:ser>
          <c:idx val="5"/>
          <c:order val="2"/>
          <c:tx>
            <c:strRef>
              <c:f>NOVEMBER!$A$5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NOVEMBER!$B$5:$I$5</c:f>
              <c:numCache>
                <c:formatCode>0.0</c:formatCode>
                <c:ptCount val="8"/>
                <c:pt idx="0">
                  <c:v>0.59027777777777701</c:v>
                </c:pt>
                <c:pt idx="1">
                  <c:v>0.80729166666666596</c:v>
                </c:pt>
                <c:pt idx="2">
                  <c:v>0.13020833333333301</c:v>
                </c:pt>
                <c:pt idx="3">
                  <c:v>3.9496527777777701</c:v>
                </c:pt>
                <c:pt idx="4">
                  <c:v>6.49305555555555</c:v>
                </c:pt>
                <c:pt idx="5">
                  <c:v>5.5034722222222197</c:v>
                </c:pt>
                <c:pt idx="6">
                  <c:v>2.109375</c:v>
                </c:pt>
                <c:pt idx="7">
                  <c:v>0</c:v>
                </c:pt>
              </c:numCache>
            </c:numRef>
          </c:val>
        </c:ser>
        <c:ser>
          <c:idx val="6"/>
          <c:order val="3"/>
          <c:tx>
            <c:strRef>
              <c:f>NOVEMBER!$A$6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NOVEMBER!$B$6:$I$6</c:f>
              <c:numCache>
                <c:formatCode>0.0</c:formatCode>
                <c:ptCount val="8"/>
                <c:pt idx="0">
                  <c:v>0.32118055555555503</c:v>
                </c:pt>
                <c:pt idx="1">
                  <c:v>1.0677083333333299</c:v>
                </c:pt>
                <c:pt idx="2">
                  <c:v>0</c:v>
                </c:pt>
                <c:pt idx="3">
                  <c:v>0.57291666666666596</c:v>
                </c:pt>
                <c:pt idx="4">
                  <c:v>1.57118055555555</c:v>
                </c:pt>
                <c:pt idx="5">
                  <c:v>1.07638888888888</c:v>
                </c:pt>
                <c:pt idx="6">
                  <c:v>0.112847222222222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NOVEMBER!$A$7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NOVEMBER!$A$8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NOVEMBER!$A$9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NOVEMBER!$A$10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NOVEMBER!$B$10:$I$10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NOVEMBER!$A$11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NOVEMBER!$B$1:$I$1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NOVEMBER!$B$11:$I$11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NOVEMBER!$A$12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NOVEMBER!$B$1:$I$1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NOVEMBER!$B$12:$I$12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NOVEMBER!$A$13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NOVEMBER!$B$1:$I$1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NOVEMBER!$B$13:$I$13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079191136"/>
        <c:axId val="-1079190592"/>
      </c:barChart>
      <c:catAx>
        <c:axId val="-107919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9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07919059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91136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97733875664225"/>
          <c:h val="0.72679520376713858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DETSEMBER!$B$1:$I$1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DETSEMBER!$B$14:$I$14</c:f>
              <c:numCache>
                <c:formatCode>0.0</c:formatCode>
                <c:ptCount val="8"/>
                <c:pt idx="0">
                  <c:v>5.0991263440860131</c:v>
                </c:pt>
                <c:pt idx="1">
                  <c:v>10.668682795698912</c:v>
                </c:pt>
                <c:pt idx="2">
                  <c:v>13.163642473118179</c:v>
                </c:pt>
                <c:pt idx="3">
                  <c:v>23.353494623655894</c:v>
                </c:pt>
                <c:pt idx="4">
                  <c:v>25.176411290322484</c:v>
                </c:pt>
                <c:pt idx="5">
                  <c:v>11.147513440860202</c:v>
                </c:pt>
                <c:pt idx="6">
                  <c:v>6.2668010752688108</c:v>
                </c:pt>
                <c:pt idx="7">
                  <c:v>5.1243279569892382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9184064"/>
        <c:axId val="-1079193312"/>
      </c:radarChart>
      <c:catAx>
        <c:axId val="-107918406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93312"/>
        <c:crosses val="autoZero"/>
        <c:auto val="0"/>
        <c:lblAlgn val="ctr"/>
        <c:lblOffset val="100"/>
        <c:noMultiLvlLbl val="0"/>
      </c:catAx>
      <c:valAx>
        <c:axId val="-107919331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406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DETSEMBER!$A$3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DETSEMBER!$B$1:$I$1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DETSEMBER!$B$3:$I$3</c:f>
              <c:numCache>
                <c:formatCode>0.0</c:formatCode>
                <c:ptCount val="8"/>
                <c:pt idx="0">
                  <c:v>1.28528225806451</c:v>
                </c:pt>
                <c:pt idx="1">
                  <c:v>0.70564516129032195</c:v>
                </c:pt>
                <c:pt idx="2">
                  <c:v>2.3017473118279499</c:v>
                </c:pt>
                <c:pt idx="3">
                  <c:v>2.2177419354838701</c:v>
                </c:pt>
                <c:pt idx="4">
                  <c:v>1.3020833333333299</c:v>
                </c:pt>
                <c:pt idx="5">
                  <c:v>3.1165994623655902</c:v>
                </c:pt>
                <c:pt idx="6">
                  <c:v>3.4106182795698898</c:v>
                </c:pt>
                <c:pt idx="7">
                  <c:v>2.7301747311827902</c:v>
                </c:pt>
              </c:numCache>
            </c:numRef>
          </c:val>
        </c:ser>
        <c:ser>
          <c:idx val="0"/>
          <c:order val="1"/>
          <c:tx>
            <c:strRef>
              <c:f>DETSEMBER!$A$4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DETSEMBER!$B$4:$I$4</c:f>
              <c:numCache>
                <c:formatCode>0.0</c:formatCode>
                <c:ptCount val="8"/>
                <c:pt idx="0">
                  <c:v>2.8141801075268802</c:v>
                </c:pt>
                <c:pt idx="1">
                  <c:v>6.2079973118279499</c:v>
                </c:pt>
                <c:pt idx="2">
                  <c:v>10.4418682795698</c:v>
                </c:pt>
                <c:pt idx="3">
                  <c:v>14.8605510752688</c:v>
                </c:pt>
                <c:pt idx="4">
                  <c:v>14.3397177419354</c:v>
                </c:pt>
                <c:pt idx="5">
                  <c:v>5.6199596774193497</c:v>
                </c:pt>
                <c:pt idx="6">
                  <c:v>0.84005376344086002</c:v>
                </c:pt>
                <c:pt idx="7">
                  <c:v>0.78965053763440796</c:v>
                </c:pt>
              </c:numCache>
            </c:numRef>
          </c:val>
        </c:ser>
        <c:ser>
          <c:idx val="5"/>
          <c:order val="2"/>
          <c:tx>
            <c:strRef>
              <c:f>DETSEMBER!$A$5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DETSEMBER!$B$5:$I$5</c:f>
              <c:numCache>
                <c:formatCode>0.0</c:formatCode>
                <c:ptCount val="8"/>
                <c:pt idx="0">
                  <c:v>0.99966397849462296</c:v>
                </c:pt>
                <c:pt idx="1">
                  <c:v>3.7550403225806401</c:v>
                </c:pt>
                <c:pt idx="2">
                  <c:v>0.42002688172043001</c:v>
                </c:pt>
                <c:pt idx="3">
                  <c:v>5.8719758064516103</c:v>
                </c:pt>
                <c:pt idx="4">
                  <c:v>8.8457661290322491</c:v>
                </c:pt>
                <c:pt idx="5">
                  <c:v>2.29334677419354</c:v>
                </c:pt>
                <c:pt idx="6">
                  <c:v>2.0161290322580601</c:v>
                </c:pt>
                <c:pt idx="7">
                  <c:v>1.6045026881720399</c:v>
                </c:pt>
              </c:numCache>
            </c:numRef>
          </c:val>
        </c:ser>
        <c:ser>
          <c:idx val="6"/>
          <c:order val="3"/>
          <c:tx>
            <c:strRef>
              <c:f>DETSEMBER!$A$6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DETSEMBER!$B$6:$I$6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0.40322580645161199</c:v>
                </c:pt>
                <c:pt idx="4">
                  <c:v>0.68884408602150504</c:v>
                </c:pt>
                <c:pt idx="5">
                  <c:v>0.11760752688172001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DETSEMBER!$A$7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DETSEMBER!$A$8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DETSEMBER!$A$9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DETSEMBER!$A$10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DETSEMBER!$B$10:$I$10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DETSEMBER!$A$11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DETSEMBER!$B$1:$I$1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DETSEMBER!$B$11:$I$11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DETSEMBER!$A$12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DETSEMBER!$B$1:$I$1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DETSEMBER!$B$12:$I$12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DETSEMBER!$A$13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DETSEMBER!$B$1:$I$1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DETSEMBER!$B$13:$I$13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079190048"/>
        <c:axId val="-1079195488"/>
      </c:barChart>
      <c:catAx>
        <c:axId val="-1079190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9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07919548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90048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216577671109733"/>
          <c:h val="0.7037451315260387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852477274978158"/>
          <c:w val="0.74469236306998521"/>
          <c:h val="0.76314687260874781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JAANUAR!$B$14:$I$14</c:f>
              <c:numCache>
                <c:formatCode>0.0</c:formatCode>
                <c:ptCount val="8"/>
                <c:pt idx="0">
                  <c:v>4.0994623655913918</c:v>
                </c:pt>
                <c:pt idx="1">
                  <c:v>3.5114247311827871</c:v>
                </c:pt>
                <c:pt idx="2">
                  <c:v>8.7701612903225783</c:v>
                </c:pt>
                <c:pt idx="3">
                  <c:v>21.589381720430026</c:v>
                </c:pt>
                <c:pt idx="4">
                  <c:v>25.235215053763369</c:v>
                </c:pt>
                <c:pt idx="5">
                  <c:v>20.228494623655902</c:v>
                </c:pt>
                <c:pt idx="6">
                  <c:v>9.1649865591397628</c:v>
                </c:pt>
                <c:pt idx="7">
                  <c:v>7.400873655913963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9189504"/>
        <c:axId val="-1079181344"/>
      </c:radarChart>
      <c:catAx>
        <c:axId val="-107918950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@" sourceLinked="0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1344"/>
        <c:crosses val="autoZero"/>
        <c:auto val="0"/>
        <c:lblAlgn val="ctr"/>
        <c:lblOffset val="100"/>
        <c:noMultiLvlLbl val="0"/>
      </c:catAx>
      <c:valAx>
        <c:axId val="-107918134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950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779664252291591"/>
          <c:w val="0.74469236306998521"/>
          <c:h val="0.76589395967287255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VEEBRUAR!$B$14:$I$14</c:f>
              <c:numCache>
                <c:formatCode>0.0</c:formatCode>
                <c:ptCount val="8"/>
                <c:pt idx="0">
                  <c:v>8.327123695976141</c:v>
                </c:pt>
                <c:pt idx="1">
                  <c:v>23.453800298062561</c:v>
                </c:pt>
                <c:pt idx="2">
                  <c:v>13.96236959761548</c:v>
                </c:pt>
                <c:pt idx="3">
                  <c:v>20.435916542473841</c:v>
                </c:pt>
                <c:pt idx="4">
                  <c:v>22.950819672131143</c:v>
                </c:pt>
                <c:pt idx="5">
                  <c:v>8.8766766020864303</c:v>
                </c:pt>
                <c:pt idx="6">
                  <c:v>1.0339046199701936</c:v>
                </c:pt>
                <c:pt idx="7">
                  <c:v>0.95938897168405346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9183520"/>
        <c:axId val="-1079194944"/>
      </c:radarChart>
      <c:catAx>
        <c:axId val="-107918352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94944"/>
        <c:crosses val="autoZero"/>
        <c:auto val="0"/>
        <c:lblAlgn val="ctr"/>
        <c:lblOffset val="100"/>
        <c:noMultiLvlLbl val="0"/>
      </c:catAx>
      <c:valAx>
        <c:axId val="-107919494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352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9071287525"/>
          <c:y val="0.11663141284375243"/>
          <c:w val="0.7446922185742495"/>
          <c:h val="0.76705918935203599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MÄRTS!$B$14:$I$14</c:f>
              <c:numCache>
                <c:formatCode>0.0</c:formatCode>
                <c:ptCount val="8"/>
                <c:pt idx="0">
                  <c:v>11.290322580645139</c:v>
                </c:pt>
                <c:pt idx="1">
                  <c:v>14.776545698924719</c:v>
                </c:pt>
                <c:pt idx="2">
                  <c:v>17.523521505376291</c:v>
                </c:pt>
                <c:pt idx="3">
                  <c:v>14.826948924731091</c:v>
                </c:pt>
                <c:pt idx="4">
                  <c:v>8.9969758064516085</c:v>
                </c:pt>
                <c:pt idx="5">
                  <c:v>15.490591397849448</c:v>
                </c:pt>
                <c:pt idx="6">
                  <c:v>11.021505376344072</c:v>
                </c:pt>
                <c:pt idx="7">
                  <c:v>6.0735887096774182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9188960"/>
        <c:axId val="-1079184608"/>
      </c:radarChart>
      <c:catAx>
        <c:axId val="-107918896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4608"/>
        <c:crosses val="autoZero"/>
        <c:auto val="0"/>
        <c:lblAlgn val="ctr"/>
        <c:lblOffset val="100"/>
        <c:noMultiLvlLbl val="0"/>
      </c:catAx>
      <c:valAx>
        <c:axId val="-107918460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896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825126718364176"/>
          <c:w val="0.74469236306998521"/>
          <c:h val="0.7652858441639746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APRILL!$B$14:$I$14</c:f>
              <c:numCache>
                <c:formatCode>0.0</c:formatCode>
                <c:ptCount val="8"/>
                <c:pt idx="0">
                  <c:v>6.4843749999999902</c:v>
                </c:pt>
                <c:pt idx="1">
                  <c:v>14.418402777777759</c:v>
                </c:pt>
                <c:pt idx="2">
                  <c:v>7.378472222222209</c:v>
                </c:pt>
                <c:pt idx="3">
                  <c:v>10.034722222222205</c:v>
                </c:pt>
                <c:pt idx="4">
                  <c:v>15.034722222222214</c:v>
                </c:pt>
                <c:pt idx="5">
                  <c:v>18.394097222222172</c:v>
                </c:pt>
                <c:pt idx="6">
                  <c:v>21.961805555555465</c:v>
                </c:pt>
                <c:pt idx="7">
                  <c:v>6.2934027777777599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9182976"/>
        <c:axId val="-1079194400"/>
      </c:radarChart>
      <c:catAx>
        <c:axId val="-107918297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94400"/>
        <c:crosses val="autoZero"/>
        <c:auto val="0"/>
        <c:lblAlgn val="ctr"/>
        <c:lblOffset val="100"/>
        <c:noMultiLvlLbl val="0"/>
      </c:catAx>
      <c:valAx>
        <c:axId val="-107919440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297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274319427231332"/>
          <c:w val="0.74469236306998521"/>
          <c:h val="0.76780885402498744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MAI!$B$14:$I$14</c:f>
              <c:numCache>
                <c:formatCode>0.0</c:formatCode>
                <c:ptCount val="8"/>
                <c:pt idx="0">
                  <c:v>16.50705645161289</c:v>
                </c:pt>
                <c:pt idx="1">
                  <c:v>21.774193548387089</c:v>
                </c:pt>
                <c:pt idx="2">
                  <c:v>11.458333333333318</c:v>
                </c:pt>
                <c:pt idx="3">
                  <c:v>10.43346774193547</c:v>
                </c:pt>
                <c:pt idx="4">
                  <c:v>7.350470430107519</c:v>
                </c:pt>
                <c:pt idx="5">
                  <c:v>14.852150537634389</c:v>
                </c:pt>
                <c:pt idx="6">
                  <c:v>13.718077956989241</c:v>
                </c:pt>
                <c:pt idx="7">
                  <c:v>3.9062499999999871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9192224"/>
        <c:axId val="-1079188416"/>
      </c:radarChart>
      <c:catAx>
        <c:axId val="-107919222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8416"/>
        <c:crosses val="autoZero"/>
        <c:auto val="0"/>
        <c:lblAlgn val="ctr"/>
        <c:lblOffset val="100"/>
        <c:noMultiLvlLbl val="0"/>
      </c:catAx>
      <c:valAx>
        <c:axId val="-107918841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9222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VEEBRUAR!$B$1:$I$1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VEEBRUAR!$B$14:$I$14</c:f>
              <c:numCache>
                <c:formatCode>0.0</c:formatCode>
                <c:ptCount val="8"/>
                <c:pt idx="0">
                  <c:v>8.327123695976141</c:v>
                </c:pt>
                <c:pt idx="1">
                  <c:v>23.453800298062561</c:v>
                </c:pt>
                <c:pt idx="2">
                  <c:v>13.96236959761548</c:v>
                </c:pt>
                <c:pt idx="3">
                  <c:v>20.435916542473841</c:v>
                </c:pt>
                <c:pt idx="4">
                  <c:v>22.950819672131143</c:v>
                </c:pt>
                <c:pt idx="5">
                  <c:v>8.8766766020864303</c:v>
                </c:pt>
                <c:pt idx="6">
                  <c:v>1.0339046199701936</c:v>
                </c:pt>
                <c:pt idx="7">
                  <c:v>0.95938897168405346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01129376"/>
        <c:axId val="-1101122848"/>
      </c:radarChart>
      <c:catAx>
        <c:axId val="-110112937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101122848"/>
        <c:crosses val="autoZero"/>
        <c:auto val="0"/>
        <c:lblAlgn val="ctr"/>
        <c:lblOffset val="100"/>
        <c:noMultiLvlLbl val="0"/>
      </c:catAx>
      <c:valAx>
        <c:axId val="-110112284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10112937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9071287525"/>
          <c:y val="0.11311106395780136"/>
          <c:w val="0.7446922185742495"/>
          <c:h val="0.76854293133413154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JUUNI!$B$14:$I$14</c:f>
              <c:numCache>
                <c:formatCode>0.0</c:formatCode>
                <c:ptCount val="8"/>
                <c:pt idx="0">
                  <c:v>14.244791666666577</c:v>
                </c:pt>
                <c:pt idx="1">
                  <c:v>8.1684027777777626</c:v>
                </c:pt>
                <c:pt idx="2">
                  <c:v>1.2760416666666661</c:v>
                </c:pt>
                <c:pt idx="3">
                  <c:v>2.4392361111111049</c:v>
                </c:pt>
                <c:pt idx="4">
                  <c:v>12.256944444444432</c:v>
                </c:pt>
                <c:pt idx="5">
                  <c:v>26.067708333333247</c:v>
                </c:pt>
                <c:pt idx="6">
                  <c:v>24.392361111111022</c:v>
                </c:pt>
                <c:pt idx="7">
                  <c:v>11.15451388888887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9182432"/>
        <c:axId val="-1079180800"/>
      </c:radarChart>
      <c:catAx>
        <c:axId val="-107918243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0800"/>
        <c:crosses val="autoZero"/>
        <c:auto val="0"/>
        <c:lblAlgn val="ctr"/>
        <c:lblOffset val="100"/>
        <c:noMultiLvlLbl val="0"/>
      </c:catAx>
      <c:valAx>
        <c:axId val="-107918080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243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645584706740936E-2"/>
          <c:y val="9.4240837696335081E-2"/>
          <c:w val="0.74469236306998521"/>
          <c:h val="0.78929654341000799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JUULI!$B$14:$I$14</c:f>
              <c:numCache>
                <c:formatCode>0.0</c:formatCode>
                <c:ptCount val="8"/>
                <c:pt idx="0">
                  <c:v>17.66487213997307</c:v>
                </c:pt>
                <c:pt idx="1">
                  <c:v>37.861709286675563</c:v>
                </c:pt>
                <c:pt idx="2">
                  <c:v>8.6137281292059065</c:v>
                </c:pt>
                <c:pt idx="3">
                  <c:v>8.1594885598923099</c:v>
                </c:pt>
                <c:pt idx="4">
                  <c:v>5.0891655450874707</c:v>
                </c:pt>
                <c:pt idx="5">
                  <c:v>7.8482503364737468</c:v>
                </c:pt>
                <c:pt idx="6">
                  <c:v>6.9313593539703806</c:v>
                </c:pt>
                <c:pt idx="7">
                  <c:v>7.8314266487213899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9193856"/>
        <c:axId val="-1079187872"/>
      </c:radarChart>
      <c:catAx>
        <c:axId val="-107919385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7872"/>
        <c:crosses val="autoZero"/>
        <c:auto val="0"/>
        <c:lblAlgn val="ctr"/>
        <c:lblOffset val="100"/>
        <c:noMultiLvlLbl val="0"/>
      </c:catAx>
      <c:valAx>
        <c:axId val="-107918787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9385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237643262804663"/>
          <c:w val="0.74469236306998521"/>
          <c:h val="0.77116067871956973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AUGUST!$B$14:$I$14</c:f>
              <c:numCache>
                <c:formatCode>0.0</c:formatCode>
                <c:ptCount val="8"/>
                <c:pt idx="0">
                  <c:v>5.9811827956989099</c:v>
                </c:pt>
                <c:pt idx="1">
                  <c:v>7.1068548387096726</c:v>
                </c:pt>
                <c:pt idx="2">
                  <c:v>3.2342069892473071</c:v>
                </c:pt>
                <c:pt idx="3">
                  <c:v>5.7039650537634401</c:v>
                </c:pt>
                <c:pt idx="4">
                  <c:v>29.351478494623592</c:v>
                </c:pt>
                <c:pt idx="5">
                  <c:v>23.723118279569871</c:v>
                </c:pt>
                <c:pt idx="6">
                  <c:v>18.707997311827945</c:v>
                </c:pt>
                <c:pt idx="7">
                  <c:v>6.1911962365591302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9187328"/>
        <c:axId val="-1079186784"/>
      </c:radarChart>
      <c:catAx>
        <c:axId val="-107918732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6784"/>
        <c:crosses val="autoZero"/>
        <c:auto val="0"/>
        <c:lblAlgn val="ctr"/>
        <c:lblOffset val="100"/>
        <c:noMultiLvlLbl val="0"/>
      </c:catAx>
      <c:valAx>
        <c:axId val="-107918678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732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28019090322005"/>
          <c:y val="0.11518324607329843"/>
          <c:w val="0.7446922185742495"/>
          <c:h val="0.76835401030589145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SEPTEMBER!$B$14:$I$14</c:f>
              <c:numCache>
                <c:formatCode>0.0</c:formatCode>
                <c:ptCount val="8"/>
                <c:pt idx="0">
                  <c:v>5.6841922005570913</c:v>
                </c:pt>
                <c:pt idx="1">
                  <c:v>8.2694986072423298</c:v>
                </c:pt>
                <c:pt idx="2">
                  <c:v>3.43837047353759</c:v>
                </c:pt>
                <c:pt idx="3">
                  <c:v>5.6754874651810479</c:v>
                </c:pt>
                <c:pt idx="4">
                  <c:v>21.7792479108635</c:v>
                </c:pt>
                <c:pt idx="5">
                  <c:v>33.591573816155979</c:v>
                </c:pt>
                <c:pt idx="6">
                  <c:v>16.356197771587723</c:v>
                </c:pt>
                <c:pt idx="7">
                  <c:v>5.2054317548746472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9186240"/>
        <c:axId val="-1079185696"/>
      </c:radarChart>
      <c:catAx>
        <c:axId val="-107918624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5696"/>
        <c:crosses val="autoZero"/>
        <c:auto val="0"/>
        <c:lblAlgn val="ctr"/>
        <c:lblOffset val="100"/>
        <c:noMultiLvlLbl val="0"/>
      </c:catAx>
      <c:valAx>
        <c:axId val="-1079185696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624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23763703692213"/>
          <c:w val="0.74469236306998521"/>
          <c:h val="0.77116080550120003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OKTOOBER!$B$14:$I$14</c:f>
              <c:numCache>
                <c:formatCode>0.0</c:formatCode>
                <c:ptCount val="8"/>
                <c:pt idx="0">
                  <c:v>5.3679435483870837</c:v>
                </c:pt>
                <c:pt idx="1">
                  <c:v>6.1407930107526703</c:v>
                </c:pt>
                <c:pt idx="2">
                  <c:v>6.4012096774193337</c:v>
                </c:pt>
                <c:pt idx="3">
                  <c:v>6.9724462365591195</c:v>
                </c:pt>
                <c:pt idx="4">
                  <c:v>25.856854838709641</c:v>
                </c:pt>
                <c:pt idx="5">
                  <c:v>35.836693548387004</c:v>
                </c:pt>
                <c:pt idx="6">
                  <c:v>10.374663978494599</c:v>
                </c:pt>
                <c:pt idx="7">
                  <c:v>3.0493951612903101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9185152"/>
        <c:axId val="-1079180256"/>
      </c:radarChart>
      <c:catAx>
        <c:axId val="-107918515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0256"/>
        <c:crosses val="autoZero"/>
        <c:auto val="0"/>
        <c:lblAlgn val="ctr"/>
        <c:lblOffset val="100"/>
        <c:noMultiLvlLbl val="0"/>
      </c:catAx>
      <c:valAx>
        <c:axId val="-1079180256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8515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398329334306402E-2"/>
          <c:y val="0.10471204188481675"/>
          <c:w val="0.74469236306998521"/>
          <c:h val="0.7788251223830851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NOVEMBER!$B$14:$I$14</c:f>
              <c:numCache>
                <c:formatCode>0.0</c:formatCode>
                <c:ptCount val="8"/>
                <c:pt idx="0">
                  <c:v>6.5972222222222117</c:v>
                </c:pt>
                <c:pt idx="1">
                  <c:v>5.4513888888888751</c:v>
                </c:pt>
                <c:pt idx="2">
                  <c:v>5.4774305555555527</c:v>
                </c:pt>
                <c:pt idx="3">
                  <c:v>14.149305555555536</c:v>
                </c:pt>
                <c:pt idx="4">
                  <c:v>24.348958333333311</c:v>
                </c:pt>
                <c:pt idx="5">
                  <c:v>27.829861111111022</c:v>
                </c:pt>
                <c:pt idx="6">
                  <c:v>10.963541666666661</c:v>
                </c:pt>
                <c:pt idx="7">
                  <c:v>5.1822916666666599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9192768"/>
        <c:axId val="-1077176048"/>
      </c:radarChart>
      <c:catAx>
        <c:axId val="-107919276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7176048"/>
        <c:crosses val="autoZero"/>
        <c:auto val="0"/>
        <c:lblAlgn val="ctr"/>
        <c:lblOffset val="100"/>
        <c:noMultiLvlLbl val="0"/>
      </c:catAx>
      <c:valAx>
        <c:axId val="-107717604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919276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90381858943732"/>
          <c:y val="0.1099476439790576"/>
          <c:w val="0.7446922185742495"/>
          <c:h val="0.77358963051277907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DETSEMBER!$B$14:$I$14</c:f>
              <c:numCache>
                <c:formatCode>0.0</c:formatCode>
                <c:ptCount val="8"/>
                <c:pt idx="0">
                  <c:v>5.0991263440860131</c:v>
                </c:pt>
                <c:pt idx="1">
                  <c:v>10.668682795698912</c:v>
                </c:pt>
                <c:pt idx="2">
                  <c:v>13.163642473118179</c:v>
                </c:pt>
                <c:pt idx="3">
                  <c:v>23.353494623655894</c:v>
                </c:pt>
                <c:pt idx="4">
                  <c:v>25.176411290322484</c:v>
                </c:pt>
                <c:pt idx="5">
                  <c:v>11.147513440860202</c:v>
                </c:pt>
                <c:pt idx="6">
                  <c:v>6.2668010752688108</c:v>
                </c:pt>
                <c:pt idx="7">
                  <c:v>5.1243279569892382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7174960"/>
        <c:axId val="-1077173328"/>
      </c:radarChart>
      <c:catAx>
        <c:axId val="-107717496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7173328"/>
        <c:crosses val="autoZero"/>
        <c:auto val="0"/>
        <c:lblAlgn val="ctr"/>
        <c:lblOffset val="100"/>
        <c:noMultiLvlLbl val="0"/>
      </c:catAx>
      <c:valAx>
        <c:axId val="-107717332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717496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PERIOOD!$B$1:$I$1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PERIOOD!$B$14:$I$14</c:f>
              <c:numCache>
                <c:formatCode>0.0</c:formatCode>
                <c:ptCount val="8"/>
                <c:pt idx="0">
                  <c:v>8.95814298766558</c:v>
                </c:pt>
                <c:pt idx="1">
                  <c:v>13.430076518958403</c:v>
                </c:pt>
                <c:pt idx="2">
                  <c:v>8.3899611694837741</c:v>
                </c:pt>
                <c:pt idx="3">
                  <c:v>11.955373458200082</c:v>
                </c:pt>
                <c:pt idx="4">
                  <c:v>18.586540657834611</c:v>
                </c:pt>
                <c:pt idx="5">
                  <c:v>20.350331201461845</c:v>
                </c:pt>
                <c:pt idx="6">
                  <c:v>12.60635564184558</c:v>
                </c:pt>
                <c:pt idx="7">
                  <c:v>5.7232183645500081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7185840"/>
        <c:axId val="-1077176592"/>
      </c:radarChart>
      <c:catAx>
        <c:axId val="-107718584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7176592"/>
        <c:crosses val="autoZero"/>
        <c:auto val="0"/>
        <c:lblAlgn val="ctr"/>
        <c:lblOffset val="100"/>
        <c:noMultiLvlLbl val="0"/>
      </c:catAx>
      <c:valAx>
        <c:axId val="-107717659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718584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PERIOOD!$A$3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PERIOOD!$B$1:$I$1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PERIOOD!$B$3:$I$3</c:f>
              <c:numCache>
                <c:formatCode>0.0</c:formatCode>
                <c:ptCount val="8"/>
                <c:pt idx="0">
                  <c:v>2.6303391959798899</c:v>
                </c:pt>
                <c:pt idx="1">
                  <c:v>2.341965509365</c:v>
                </c:pt>
                <c:pt idx="2">
                  <c:v>2.19706486980356</c:v>
                </c:pt>
                <c:pt idx="3">
                  <c:v>2.6952946550936501</c:v>
                </c:pt>
                <c:pt idx="4">
                  <c:v>5.8288602101416096</c:v>
                </c:pt>
                <c:pt idx="5">
                  <c:v>7.1886420740063901</c:v>
                </c:pt>
                <c:pt idx="6">
                  <c:v>3.2106555504796699</c:v>
                </c:pt>
                <c:pt idx="7">
                  <c:v>1.8994118318866999</c:v>
                </c:pt>
              </c:numCache>
            </c:numRef>
          </c:val>
        </c:ser>
        <c:ser>
          <c:idx val="0"/>
          <c:order val="1"/>
          <c:tx>
            <c:strRef>
              <c:f>PERIOOD!$A$4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PERIOOD!$B$4:$I$4</c:f>
              <c:numCache>
                <c:formatCode>0.0</c:formatCode>
                <c:ptCount val="8"/>
                <c:pt idx="0">
                  <c:v>4.9915772042028301</c:v>
                </c:pt>
                <c:pt idx="1">
                  <c:v>5.5069380995888499</c:v>
                </c:pt>
                <c:pt idx="2">
                  <c:v>4.5932788944723599</c:v>
                </c:pt>
                <c:pt idx="3">
                  <c:v>6.4669940612151597</c:v>
                </c:pt>
                <c:pt idx="4">
                  <c:v>9.1765646413887598</c:v>
                </c:pt>
                <c:pt idx="5">
                  <c:v>8.3542713567839204</c:v>
                </c:pt>
                <c:pt idx="6">
                  <c:v>4.6667999086340801</c:v>
                </c:pt>
                <c:pt idx="7">
                  <c:v>2.8858782549109101</c:v>
                </c:pt>
              </c:numCache>
            </c:numRef>
          </c:val>
        </c:ser>
        <c:ser>
          <c:idx val="5"/>
          <c:order val="2"/>
          <c:tx>
            <c:strRef>
              <c:f>PERIOOD!$A$5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PERIOOD!$B$5:$I$5</c:f>
              <c:numCache>
                <c:formatCode>0.0</c:formatCode>
                <c:ptCount val="8"/>
                <c:pt idx="0">
                  <c:v>1.1984639104613899</c:v>
                </c:pt>
                <c:pt idx="1">
                  <c:v>4.3905607583371298</c:v>
                </c:pt>
                <c:pt idx="2">
                  <c:v>1.29339881224303</c:v>
                </c:pt>
                <c:pt idx="3">
                  <c:v>2.2234753312014601</c:v>
                </c:pt>
                <c:pt idx="4">
                  <c:v>3.05576176336226</c:v>
                </c:pt>
                <c:pt idx="5">
                  <c:v>3.9936900411146601</c:v>
                </c:pt>
                <c:pt idx="6">
                  <c:v>3.7631338510735399</c:v>
                </c:pt>
                <c:pt idx="7">
                  <c:v>0.85584170854271302</c:v>
                </c:pt>
              </c:numCache>
            </c:numRef>
          </c:val>
        </c:ser>
        <c:ser>
          <c:idx val="6"/>
          <c:order val="3"/>
          <c:tx>
            <c:strRef>
              <c:f>PERIOOD!$A$6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PERIOOD!$B$6:$I$6</c:f>
              <c:numCache>
                <c:formatCode>0.0</c:formatCode>
                <c:ptCount val="8"/>
                <c:pt idx="0">
                  <c:v>0.11777638190954701</c:v>
                </c:pt>
                <c:pt idx="1">
                  <c:v>1.08497030607583</c:v>
                </c:pt>
                <c:pt idx="2">
                  <c:v>0.30621859296482401</c:v>
                </c:pt>
                <c:pt idx="3">
                  <c:v>0.54034376427592501</c:v>
                </c:pt>
                <c:pt idx="4">
                  <c:v>0.514647099132023</c:v>
                </c:pt>
                <c:pt idx="5">
                  <c:v>0.74020671539515703</c:v>
                </c:pt>
                <c:pt idx="6">
                  <c:v>0.87368661489264499</c:v>
                </c:pt>
                <c:pt idx="7">
                  <c:v>8.2086569209684698E-2</c:v>
                </c:pt>
              </c:numCache>
            </c:numRef>
          </c:val>
        </c:ser>
        <c:ser>
          <c:idx val="7"/>
          <c:order val="4"/>
          <c:tx>
            <c:strRef>
              <c:f>PERIOOD!$A$7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PERIOOD!$B$7:$I$7</c:f>
              <c:numCache>
                <c:formatCode>0.0</c:formatCode>
                <c:ptCount val="8"/>
                <c:pt idx="0">
                  <c:v>1.9986295111923201E-2</c:v>
                </c:pt>
                <c:pt idx="1">
                  <c:v>8.2800365463681996E-2</c:v>
                </c:pt>
                <c:pt idx="2">
                  <c:v>0</c:v>
                </c:pt>
                <c:pt idx="3">
                  <c:v>2.9265646413887601E-2</c:v>
                </c:pt>
                <c:pt idx="4">
                  <c:v>1.07069438099588E-2</c:v>
                </c:pt>
                <c:pt idx="5">
                  <c:v>7.3521014161717593E-2</c:v>
                </c:pt>
                <c:pt idx="6">
                  <c:v>9.2079716765646399E-2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PERIOOD!$A$8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PERIOOD!$B$8:$I$8</c:f>
              <c:numCache>
                <c:formatCode>0.0</c:formatCode>
                <c:ptCount val="8"/>
                <c:pt idx="0">
                  <c:v>0</c:v>
                </c:pt>
                <c:pt idx="1">
                  <c:v>2.2841480127912199E-2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PERIOOD!$A$9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PERIOOD!$A$10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PERIOOD!$B$10:$I$10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PERIOOD!$A$11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PERIOOD!$B$1:$I$1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PERIOOD!$B$11:$I$11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PERIOOD!$A$12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PERIOOD!$B$1:$I$1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PERIOOD!$B$12:$I$12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PERIOOD!$A$13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PERIOOD!$B$1:$I$1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PERIOOD!$B$13:$I$13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077173872"/>
        <c:axId val="-1077175504"/>
      </c:barChart>
      <c:catAx>
        <c:axId val="-107717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717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07717550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77173872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081459562099701"/>
          <c:h val="0.73753156274333931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VEEBRUAR!$A$3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VEEBRUAR!$B$1:$I$1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VEEBRUAR!$B$3:$I$3</c:f>
              <c:numCache>
                <c:formatCode>0.0</c:formatCode>
                <c:ptCount val="8"/>
                <c:pt idx="0">
                  <c:v>2.4869597615499202</c:v>
                </c:pt>
                <c:pt idx="1">
                  <c:v>2.3379284649776402</c:v>
                </c:pt>
                <c:pt idx="2">
                  <c:v>2.4124441132637799</c:v>
                </c:pt>
                <c:pt idx="3">
                  <c:v>6.8740685543964197</c:v>
                </c:pt>
                <c:pt idx="4">
                  <c:v>8.6438152011922504</c:v>
                </c:pt>
                <c:pt idx="5">
                  <c:v>6.0450819672131102</c:v>
                </c:pt>
                <c:pt idx="6">
                  <c:v>0.96870342771982099</c:v>
                </c:pt>
                <c:pt idx="7">
                  <c:v>0.93144560357675099</c:v>
                </c:pt>
              </c:numCache>
            </c:numRef>
          </c:val>
        </c:ser>
        <c:ser>
          <c:idx val="0"/>
          <c:order val="1"/>
          <c:tx>
            <c:strRef>
              <c:f>VEEBRUAR!$A$4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VEEBRUAR!$B$4:$I$4</c:f>
              <c:numCache>
                <c:formatCode>0.0</c:formatCode>
                <c:ptCount val="8"/>
                <c:pt idx="0">
                  <c:v>2.7663934426229502</c:v>
                </c:pt>
                <c:pt idx="1">
                  <c:v>7.4888226527570696</c:v>
                </c:pt>
                <c:pt idx="2">
                  <c:v>5.7935916542473898</c:v>
                </c:pt>
                <c:pt idx="3">
                  <c:v>10.6743666169895</c:v>
                </c:pt>
                <c:pt idx="4">
                  <c:v>11.782786885245899</c:v>
                </c:pt>
                <c:pt idx="5">
                  <c:v>2.6825633383010401</c:v>
                </c:pt>
                <c:pt idx="6">
                  <c:v>6.5201192250372506E-2</c:v>
                </c:pt>
                <c:pt idx="7">
                  <c:v>2.79433681073025E-2</c:v>
                </c:pt>
              </c:numCache>
            </c:numRef>
          </c:val>
        </c:ser>
        <c:ser>
          <c:idx val="5"/>
          <c:order val="2"/>
          <c:tx>
            <c:strRef>
              <c:f>VEEBRUAR!$A$5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VEEBRUAR!$B$5:$I$5</c:f>
              <c:numCache>
                <c:formatCode>0.0</c:formatCode>
                <c:ptCount val="8"/>
                <c:pt idx="0">
                  <c:v>2.9340536512667601</c:v>
                </c:pt>
                <c:pt idx="1">
                  <c:v>11.9504470938897</c:v>
                </c:pt>
                <c:pt idx="2">
                  <c:v>4.0331594634873298</c:v>
                </c:pt>
                <c:pt idx="3">
                  <c:v>2.2540983606557301</c:v>
                </c:pt>
                <c:pt idx="4">
                  <c:v>2.5242175856929898</c:v>
                </c:pt>
                <c:pt idx="5">
                  <c:v>0.14903129657228001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6"/>
          <c:order val="3"/>
          <c:tx>
            <c:strRef>
              <c:f>VEEBRUAR!$A$6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VEEBRUAR!$B$6:$I$6</c:f>
              <c:numCache>
                <c:formatCode>0.0</c:formatCode>
                <c:ptCount val="8"/>
                <c:pt idx="0">
                  <c:v>0.13971684053651201</c:v>
                </c:pt>
                <c:pt idx="1">
                  <c:v>1.6766020864381499</c:v>
                </c:pt>
                <c:pt idx="2">
                  <c:v>1.7231743666169801</c:v>
                </c:pt>
                <c:pt idx="3">
                  <c:v>0.63338301043219003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VEEBRUAR!$A$7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VEEBRUAR!$A$8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VEEBRUAR!$A$9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VEEBRUAR!$A$10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VEEBRUAR!$B$10:$I$10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VEEBRUAR!$A$11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VEEBRUAR!$B$1:$I$1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VEEBRUAR!$B$11:$I$11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VEEBRUAR!$A$12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VEEBRUAR!$B$1:$I$1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VEEBRUAR!$B$12:$I$12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VEEBRUAR!$A$13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VEEBRUAR!$B$1:$I$1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VEEBRUAR!$B$13:$I$13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101125024"/>
        <c:axId val="-1101124480"/>
      </c:barChart>
      <c:catAx>
        <c:axId val="-110112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10112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10112448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101125024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3523337541419"/>
          <c:h val="0.73875465001461871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MÄRTS!$B$1:$I$1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MÄRTS!$B$14:$I$14</c:f>
              <c:numCache>
                <c:formatCode>0.0</c:formatCode>
                <c:ptCount val="8"/>
                <c:pt idx="0">
                  <c:v>11.290322580645139</c:v>
                </c:pt>
                <c:pt idx="1">
                  <c:v>14.776545698924719</c:v>
                </c:pt>
                <c:pt idx="2">
                  <c:v>17.523521505376291</c:v>
                </c:pt>
                <c:pt idx="3">
                  <c:v>14.826948924731091</c:v>
                </c:pt>
                <c:pt idx="4">
                  <c:v>8.9969758064516085</c:v>
                </c:pt>
                <c:pt idx="5">
                  <c:v>15.490591397849448</c:v>
                </c:pt>
                <c:pt idx="6">
                  <c:v>11.021505376344072</c:v>
                </c:pt>
                <c:pt idx="7">
                  <c:v>6.0735887096774182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01122304"/>
        <c:axId val="-1101843744"/>
      </c:radarChart>
      <c:catAx>
        <c:axId val="-110112230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101843744"/>
        <c:crosses val="autoZero"/>
        <c:auto val="0"/>
        <c:lblAlgn val="ctr"/>
        <c:lblOffset val="100"/>
        <c:noMultiLvlLbl val="0"/>
      </c:catAx>
      <c:valAx>
        <c:axId val="-110184374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10112230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MÄRTS!$A$3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MÄRTS!$B$1:$I$1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MÄRTS!$B$3:$I$3</c:f>
              <c:numCache>
                <c:formatCode>0.0</c:formatCode>
                <c:ptCount val="8"/>
                <c:pt idx="0">
                  <c:v>1.75571236559139</c:v>
                </c:pt>
                <c:pt idx="1">
                  <c:v>1.5709005376344001</c:v>
                </c:pt>
                <c:pt idx="2">
                  <c:v>3.88104838709677</c:v>
                </c:pt>
                <c:pt idx="3">
                  <c:v>1.89852150537634</c:v>
                </c:pt>
                <c:pt idx="4">
                  <c:v>2.0245295698924699</c:v>
                </c:pt>
                <c:pt idx="5">
                  <c:v>4.6875</c:v>
                </c:pt>
                <c:pt idx="6">
                  <c:v>1.92372311827957</c:v>
                </c:pt>
                <c:pt idx="7">
                  <c:v>0.94086021505376305</c:v>
                </c:pt>
              </c:numCache>
            </c:numRef>
          </c:val>
        </c:ser>
        <c:ser>
          <c:idx val="0"/>
          <c:order val="1"/>
          <c:tx>
            <c:strRef>
              <c:f>MÄRTS!$A$4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MÄRTS!$B$4:$I$4</c:f>
              <c:numCache>
                <c:formatCode>0.0</c:formatCode>
                <c:ptCount val="8"/>
                <c:pt idx="0">
                  <c:v>7.3000672043010697</c:v>
                </c:pt>
                <c:pt idx="1">
                  <c:v>6.0651881720430101</c:v>
                </c:pt>
                <c:pt idx="2">
                  <c:v>10.7862903225806</c:v>
                </c:pt>
                <c:pt idx="3">
                  <c:v>10.9206989247311</c:v>
                </c:pt>
                <c:pt idx="4">
                  <c:v>6.6028225806451601</c:v>
                </c:pt>
                <c:pt idx="5">
                  <c:v>4.62869623655914</c:v>
                </c:pt>
                <c:pt idx="6">
                  <c:v>3.40221774193548</c:v>
                </c:pt>
                <c:pt idx="7">
                  <c:v>4.8639112903225801</c:v>
                </c:pt>
              </c:numCache>
            </c:numRef>
          </c:val>
        </c:ser>
        <c:ser>
          <c:idx val="5"/>
          <c:order val="2"/>
          <c:tx>
            <c:strRef>
              <c:f>MÄRTS!$A$5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MÄRTS!$B$5:$I$5</c:f>
              <c:numCache>
                <c:formatCode>0.0</c:formatCode>
                <c:ptCount val="8"/>
                <c:pt idx="0">
                  <c:v>2.23454301075268</c:v>
                </c:pt>
                <c:pt idx="1">
                  <c:v>5.52755376344086</c:v>
                </c:pt>
                <c:pt idx="2">
                  <c:v>2.8561827956989201</c:v>
                </c:pt>
                <c:pt idx="3">
                  <c:v>2.0077284946236502</c:v>
                </c:pt>
                <c:pt idx="4">
                  <c:v>0.369623655913978</c:v>
                </c:pt>
                <c:pt idx="5">
                  <c:v>4.57829301075268</c:v>
                </c:pt>
                <c:pt idx="6">
                  <c:v>4.4690860215053698</c:v>
                </c:pt>
                <c:pt idx="7">
                  <c:v>0.26881720430107497</c:v>
                </c:pt>
              </c:numCache>
            </c:numRef>
          </c:val>
        </c:ser>
        <c:ser>
          <c:idx val="6"/>
          <c:order val="3"/>
          <c:tx>
            <c:strRef>
              <c:f>MÄRTS!$A$6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MÄRTS!$B$6:$I$6</c:f>
              <c:numCache>
                <c:formatCode>0.0</c:formatCode>
                <c:ptCount val="8"/>
                <c:pt idx="0">
                  <c:v>0</c:v>
                </c:pt>
                <c:pt idx="1">
                  <c:v>1.61290322580645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1.4616935483870901</c:v>
                </c:pt>
                <c:pt idx="6">
                  <c:v>1.22647849462365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MÄRTS!$A$7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0.13440860215053699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MÄRTS!$A$8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MÄRTS!$A$9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MÄRTS!$A$10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MÄRTS!$B$10:$I$10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MÄRTS!$A$11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MÄRTS!$B$1:$I$1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MÄRTS!$B$11:$I$11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MÄRTS!$A$12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MÄRTS!$B$1:$I$1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MÄRTS!$B$12:$I$12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MÄRTS!$A$13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MÄRTS!$B$1:$I$1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MÄRTS!$B$13:$I$13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101842112"/>
        <c:axId val="-1082296752"/>
      </c:barChart>
      <c:catAx>
        <c:axId val="-110184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29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08229675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101842112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97733875664225"/>
          <c:h val="0.72679520376713858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APRILL!$B$1:$I$1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APRILL!$B$14:$I$14</c:f>
              <c:numCache>
                <c:formatCode>0.0</c:formatCode>
                <c:ptCount val="8"/>
                <c:pt idx="0">
                  <c:v>6.4843749999999902</c:v>
                </c:pt>
                <c:pt idx="1">
                  <c:v>14.418402777777759</c:v>
                </c:pt>
                <c:pt idx="2">
                  <c:v>7.378472222222209</c:v>
                </c:pt>
                <c:pt idx="3">
                  <c:v>10.034722222222205</c:v>
                </c:pt>
                <c:pt idx="4">
                  <c:v>15.034722222222214</c:v>
                </c:pt>
                <c:pt idx="5">
                  <c:v>18.394097222222172</c:v>
                </c:pt>
                <c:pt idx="6">
                  <c:v>21.961805555555465</c:v>
                </c:pt>
                <c:pt idx="7">
                  <c:v>6.2934027777777599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2301648"/>
        <c:axId val="-1082298928"/>
      </c:radarChart>
      <c:catAx>
        <c:axId val="-108230164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298928"/>
        <c:crosses val="autoZero"/>
        <c:auto val="0"/>
        <c:lblAlgn val="ctr"/>
        <c:lblOffset val="100"/>
        <c:noMultiLvlLbl val="0"/>
      </c:catAx>
      <c:valAx>
        <c:axId val="-108229892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164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APRILL!$A$3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APRILL!$B$1:$I$1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APRILL!$B$3:$I$3</c:f>
              <c:numCache>
                <c:formatCode>0.0</c:formatCode>
                <c:ptCount val="8"/>
                <c:pt idx="0">
                  <c:v>2.58680555555555</c:v>
                </c:pt>
                <c:pt idx="1">
                  <c:v>3.4635416666666599</c:v>
                </c:pt>
                <c:pt idx="2">
                  <c:v>2.3611111111111098</c:v>
                </c:pt>
                <c:pt idx="3">
                  <c:v>2.0052083333333299</c:v>
                </c:pt>
                <c:pt idx="4">
                  <c:v>4.140625</c:v>
                </c:pt>
                <c:pt idx="5">
                  <c:v>4.2708333333333304</c:v>
                </c:pt>
                <c:pt idx="6">
                  <c:v>3.046875</c:v>
                </c:pt>
                <c:pt idx="7">
                  <c:v>0.90277777777777701</c:v>
                </c:pt>
              </c:numCache>
            </c:numRef>
          </c:val>
        </c:ser>
        <c:ser>
          <c:idx val="0"/>
          <c:order val="1"/>
          <c:tx>
            <c:strRef>
              <c:f>APRILL!$A$4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APRILL!$B$4:$I$4</c:f>
              <c:numCache>
                <c:formatCode>0.0</c:formatCode>
                <c:ptCount val="8"/>
                <c:pt idx="0">
                  <c:v>2.6475694444444402</c:v>
                </c:pt>
                <c:pt idx="1">
                  <c:v>4.0972222222222197</c:v>
                </c:pt>
                <c:pt idx="2">
                  <c:v>3.34201388888888</c:v>
                </c:pt>
                <c:pt idx="3">
                  <c:v>4.8263888888888804</c:v>
                </c:pt>
                <c:pt idx="4">
                  <c:v>8.515625</c:v>
                </c:pt>
                <c:pt idx="5">
                  <c:v>10.4600694444444</c:v>
                </c:pt>
                <c:pt idx="6">
                  <c:v>11.1545138888888</c:v>
                </c:pt>
                <c:pt idx="7">
                  <c:v>4.1232638888888804</c:v>
                </c:pt>
              </c:numCache>
            </c:numRef>
          </c:val>
        </c:ser>
        <c:ser>
          <c:idx val="5"/>
          <c:order val="2"/>
          <c:tx>
            <c:strRef>
              <c:f>APRILL!$A$5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APRILL!$B$5:$I$5</c:f>
              <c:numCache>
                <c:formatCode>0.0</c:formatCode>
                <c:ptCount val="8"/>
                <c:pt idx="0">
                  <c:v>1.25</c:v>
                </c:pt>
                <c:pt idx="1">
                  <c:v>5.7465277777777697</c:v>
                </c:pt>
                <c:pt idx="2">
                  <c:v>1.6753472222222201</c:v>
                </c:pt>
                <c:pt idx="3">
                  <c:v>3.13368055555555</c:v>
                </c:pt>
                <c:pt idx="4">
                  <c:v>2.3090277777777701</c:v>
                </c:pt>
                <c:pt idx="5">
                  <c:v>3.1163194444444402</c:v>
                </c:pt>
                <c:pt idx="6">
                  <c:v>6.8315972222222197</c:v>
                </c:pt>
                <c:pt idx="7">
                  <c:v>1.2152777777777699</c:v>
                </c:pt>
              </c:numCache>
            </c:numRef>
          </c:val>
        </c:ser>
        <c:ser>
          <c:idx val="6"/>
          <c:order val="3"/>
          <c:tx>
            <c:strRef>
              <c:f>APRILL!$A$6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APRILL!$B$6:$I$6</c:f>
              <c:numCache>
                <c:formatCode>0.0</c:formatCode>
                <c:ptCount val="8"/>
                <c:pt idx="0">
                  <c:v>0</c:v>
                </c:pt>
                <c:pt idx="1">
                  <c:v>0.97222222222222199</c:v>
                </c:pt>
                <c:pt idx="2">
                  <c:v>0</c:v>
                </c:pt>
                <c:pt idx="3">
                  <c:v>6.9444444444444406E-2</c:v>
                </c:pt>
                <c:pt idx="4">
                  <c:v>6.9444444444444406E-2</c:v>
                </c:pt>
                <c:pt idx="5">
                  <c:v>0.546875</c:v>
                </c:pt>
                <c:pt idx="6">
                  <c:v>0.92881944444444398</c:v>
                </c:pt>
                <c:pt idx="7">
                  <c:v>5.2083333333333301E-2</c:v>
                </c:pt>
              </c:numCache>
            </c:numRef>
          </c:val>
        </c:ser>
        <c:ser>
          <c:idx val="7"/>
          <c:order val="4"/>
          <c:tx>
            <c:strRef>
              <c:f>APRILL!$A$7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APRILL!$B$7:$I$7</c:f>
              <c:numCache>
                <c:formatCode>0.0</c:formatCode>
                <c:ptCount val="8"/>
                <c:pt idx="0">
                  <c:v>0</c:v>
                </c:pt>
                <c:pt idx="1">
                  <c:v>0.13888888888888801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APRILL!$A$8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APRILL!$A$9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APRILL!$A$10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APRILL!$B$10:$I$10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APRILL!$A$11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APRILL!$B$1:$I$1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APRILL!$B$11:$I$11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APRILL!$A$12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APRILL!$B$1:$I$1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APRILL!$B$12:$I$12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APRILL!$A$13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APRILL!$B$1:$I$1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APRILL!$B$13:$I$13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082302736"/>
        <c:axId val="-1082301104"/>
      </c:barChart>
      <c:catAx>
        <c:axId val="-108230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108230110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2736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15939800427373593"/>
          <c:w val="0.1613523337541419"/>
          <c:h val="0.77757112787081895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MAI!$B$1:$I$1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MAI!$B$14:$I$14</c:f>
              <c:numCache>
                <c:formatCode>0.0</c:formatCode>
                <c:ptCount val="8"/>
                <c:pt idx="0">
                  <c:v>16.50705645161289</c:v>
                </c:pt>
                <c:pt idx="1">
                  <c:v>21.774193548387089</c:v>
                </c:pt>
                <c:pt idx="2">
                  <c:v>11.458333333333318</c:v>
                </c:pt>
                <c:pt idx="3">
                  <c:v>10.43346774193547</c:v>
                </c:pt>
                <c:pt idx="4">
                  <c:v>7.350470430107519</c:v>
                </c:pt>
                <c:pt idx="5">
                  <c:v>14.852150537634389</c:v>
                </c:pt>
                <c:pt idx="6">
                  <c:v>13.718077956989241</c:v>
                </c:pt>
                <c:pt idx="7">
                  <c:v>3.9062499999999871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2303280"/>
        <c:axId val="-1082302192"/>
      </c:radarChart>
      <c:catAx>
        <c:axId val="-108230328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2192"/>
        <c:crosses val="autoZero"/>
        <c:auto val="0"/>
        <c:lblAlgn val="ctr"/>
        <c:lblOffset val="100"/>
        <c:noMultiLvlLbl val="0"/>
      </c:catAx>
      <c:valAx>
        <c:axId val="-108230219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108230328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2.xml"/><Relationship Id="rId3" Type="http://schemas.openxmlformats.org/officeDocument/2006/relationships/chart" Target="../charts/chart27.xml"/><Relationship Id="rId7" Type="http://schemas.openxmlformats.org/officeDocument/2006/relationships/chart" Target="../charts/chart31.xml"/><Relationship Id="rId12" Type="http://schemas.openxmlformats.org/officeDocument/2006/relationships/chart" Target="../charts/chart36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11" Type="http://schemas.openxmlformats.org/officeDocument/2006/relationships/chart" Target="../charts/chart35.xml"/><Relationship Id="rId5" Type="http://schemas.openxmlformats.org/officeDocument/2006/relationships/chart" Target="../charts/chart29.xml"/><Relationship Id="rId10" Type="http://schemas.openxmlformats.org/officeDocument/2006/relationships/chart" Target="../charts/chart34.xml"/><Relationship Id="rId4" Type="http://schemas.openxmlformats.org/officeDocument/2006/relationships/chart" Target="../charts/chart28.xml"/><Relationship Id="rId9" Type="http://schemas.openxmlformats.org/officeDocument/2006/relationships/chart" Target="../charts/chart33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327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27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152400</xdr:rowOff>
    </xdr:from>
    <xdr:to>
      <xdr:col>2</xdr:col>
      <xdr:colOff>571500</xdr:colOff>
      <xdr:row>12</xdr:row>
      <xdr:rowOff>114300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</xdr:row>
      <xdr:rowOff>152400</xdr:rowOff>
    </xdr:from>
    <xdr:to>
      <xdr:col>5</xdr:col>
      <xdr:colOff>552450</xdr:colOff>
      <xdr:row>12</xdr:row>
      <xdr:rowOff>114300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</xdr:row>
      <xdr:rowOff>152400</xdr:rowOff>
    </xdr:from>
    <xdr:to>
      <xdr:col>8</xdr:col>
      <xdr:colOff>552450</xdr:colOff>
      <xdr:row>12</xdr:row>
      <xdr:rowOff>114300</xdr:rowOff>
    </xdr:to>
    <xdr:graphicFrame macro="">
      <xdr:nvGraphicFramePr>
        <xdr:cNvPr id="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</xdr:colOff>
      <xdr:row>14</xdr:row>
      <xdr:rowOff>123825</xdr:rowOff>
    </xdr:from>
    <xdr:to>
      <xdr:col>2</xdr:col>
      <xdr:colOff>561975</xdr:colOff>
      <xdr:row>26</xdr:row>
      <xdr:rowOff>0</xdr:rowOff>
    </xdr:to>
    <xdr:graphicFrame macro="">
      <xdr:nvGraphicFramePr>
        <xdr:cNvPr id="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0</xdr:colOff>
      <xdr:row>14</xdr:row>
      <xdr:rowOff>123825</xdr:rowOff>
    </xdr:from>
    <xdr:to>
      <xdr:col>5</xdr:col>
      <xdr:colOff>552450</xdr:colOff>
      <xdr:row>26</xdr:row>
      <xdr:rowOff>0</xdr:rowOff>
    </xdr:to>
    <xdr:graphicFrame macro="">
      <xdr:nvGraphicFramePr>
        <xdr:cNvPr id="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14</xdr:row>
      <xdr:rowOff>123825</xdr:rowOff>
    </xdr:from>
    <xdr:to>
      <xdr:col>8</xdr:col>
      <xdr:colOff>552450</xdr:colOff>
      <xdr:row>26</xdr:row>
      <xdr:rowOff>0</xdr:rowOff>
    </xdr:to>
    <xdr:graphicFrame macro="">
      <xdr:nvGraphicFramePr>
        <xdr:cNvPr id="7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</xdr:row>
      <xdr:rowOff>133350</xdr:rowOff>
    </xdr:from>
    <xdr:to>
      <xdr:col>2</xdr:col>
      <xdr:colOff>552450</xdr:colOff>
      <xdr:row>39</xdr:row>
      <xdr:rowOff>9525</xdr:rowOff>
    </xdr:to>
    <xdr:graphicFrame macro="">
      <xdr:nvGraphicFramePr>
        <xdr:cNvPr id="8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27</xdr:row>
      <xdr:rowOff>123825</xdr:rowOff>
    </xdr:from>
    <xdr:to>
      <xdr:col>5</xdr:col>
      <xdr:colOff>552450</xdr:colOff>
      <xdr:row>39</xdr:row>
      <xdr:rowOff>0</xdr:rowOff>
    </xdr:to>
    <xdr:graphicFrame macro="">
      <xdr:nvGraphicFramePr>
        <xdr:cNvPr id="9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0</xdr:colOff>
      <xdr:row>27</xdr:row>
      <xdr:rowOff>123825</xdr:rowOff>
    </xdr:from>
    <xdr:to>
      <xdr:col>8</xdr:col>
      <xdr:colOff>552450</xdr:colOff>
      <xdr:row>39</xdr:row>
      <xdr:rowOff>0</xdr:rowOff>
    </xdr:to>
    <xdr:graphicFrame macro="">
      <xdr:nvGraphicFramePr>
        <xdr:cNvPr id="10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40</xdr:row>
      <xdr:rowOff>123825</xdr:rowOff>
    </xdr:from>
    <xdr:to>
      <xdr:col>2</xdr:col>
      <xdr:colOff>552450</xdr:colOff>
      <xdr:row>52</xdr:row>
      <xdr:rowOff>0</xdr:rowOff>
    </xdr:to>
    <xdr:graphicFrame macro="">
      <xdr:nvGraphicFramePr>
        <xdr:cNvPr id="11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9525</xdr:colOff>
      <xdr:row>40</xdr:row>
      <xdr:rowOff>133350</xdr:rowOff>
    </xdr:from>
    <xdr:to>
      <xdr:col>5</xdr:col>
      <xdr:colOff>561975</xdr:colOff>
      <xdr:row>52</xdr:row>
      <xdr:rowOff>9525</xdr:rowOff>
    </xdr:to>
    <xdr:graphicFrame macro="">
      <xdr:nvGraphicFramePr>
        <xdr:cNvPr id="12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9525</xdr:colOff>
      <xdr:row>40</xdr:row>
      <xdr:rowOff>133350</xdr:rowOff>
    </xdr:from>
    <xdr:to>
      <xdr:col>8</xdr:col>
      <xdr:colOff>561975</xdr:colOff>
      <xdr:row>52</xdr:row>
      <xdr:rowOff>9525</xdr:rowOff>
    </xdr:to>
    <xdr:graphicFrame macro="">
      <xdr:nvGraphicFramePr>
        <xdr:cNvPr id="1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oneCellAnchor>
    <xdr:from>
      <xdr:col>5</xdr:col>
      <xdr:colOff>71437</xdr:colOff>
      <xdr:row>2</xdr:row>
      <xdr:rowOff>177404</xdr:rowOff>
    </xdr:from>
    <xdr:ext cx="402418" cy="148310"/>
    <xdr:sp macro="" textlink="">
      <xdr:nvSpPr>
        <xdr:cNvPr id="14" name="Text Box 14"/>
        <xdr:cNvSpPr txBox="1">
          <a:spLocks noChangeArrowheads="1"/>
        </xdr:cNvSpPr>
      </xdr:nvSpPr>
      <xdr:spPr bwMode="auto">
        <a:xfrm>
          <a:off x="3107531" y="802482"/>
          <a:ext cx="402418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Veebruar</a:t>
          </a:r>
        </a:p>
      </xdr:txBody>
    </xdr:sp>
    <xdr:clientData/>
  </xdr:oneCellAnchor>
  <xdr:oneCellAnchor>
    <xdr:from>
      <xdr:col>8</xdr:col>
      <xdr:colOff>221456</xdr:colOff>
      <xdr:row>2</xdr:row>
      <xdr:rowOff>179785</xdr:rowOff>
    </xdr:from>
    <xdr:ext cx="262251" cy="148310"/>
    <xdr:sp macro="" textlink="">
      <xdr:nvSpPr>
        <xdr:cNvPr id="15" name="Text Box 15"/>
        <xdr:cNvSpPr txBox="1">
          <a:spLocks noChangeArrowheads="1"/>
        </xdr:cNvSpPr>
      </xdr:nvSpPr>
      <xdr:spPr bwMode="auto">
        <a:xfrm>
          <a:off x="5079206" y="804863"/>
          <a:ext cx="262251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Märts</a:t>
          </a:r>
        </a:p>
      </xdr:txBody>
    </xdr:sp>
    <xdr:clientData/>
  </xdr:oneCellAnchor>
  <xdr:oneCellAnchor>
    <xdr:from>
      <xdr:col>2</xdr:col>
      <xdr:colOff>222647</xdr:colOff>
      <xdr:row>14</xdr:row>
      <xdr:rowOff>142874</xdr:rowOff>
    </xdr:from>
    <xdr:ext cx="232884" cy="148310"/>
    <xdr:sp macro="" textlink="">
      <xdr:nvSpPr>
        <xdr:cNvPr id="16" name="Text Box 16"/>
        <xdr:cNvSpPr txBox="1">
          <a:spLocks noChangeArrowheads="1"/>
        </xdr:cNvSpPr>
      </xdr:nvSpPr>
      <xdr:spPr bwMode="auto">
        <a:xfrm>
          <a:off x="1437085" y="2934890"/>
          <a:ext cx="232884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Aprill</a:t>
          </a:r>
        </a:p>
      </xdr:txBody>
    </xdr:sp>
    <xdr:clientData/>
  </xdr:oneCellAnchor>
  <xdr:oneCellAnchor>
    <xdr:from>
      <xdr:col>5</xdr:col>
      <xdr:colOff>310753</xdr:colOff>
      <xdr:row>14</xdr:row>
      <xdr:rowOff>142874</xdr:rowOff>
    </xdr:from>
    <xdr:ext cx="176074" cy="148310"/>
    <xdr:sp macro="" textlink="">
      <xdr:nvSpPr>
        <xdr:cNvPr id="17" name="Text Box 17"/>
        <xdr:cNvSpPr txBox="1">
          <a:spLocks noChangeArrowheads="1"/>
        </xdr:cNvSpPr>
      </xdr:nvSpPr>
      <xdr:spPr bwMode="auto">
        <a:xfrm>
          <a:off x="3346847" y="2934890"/>
          <a:ext cx="176074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Mai</a:t>
          </a:r>
        </a:p>
      </xdr:txBody>
    </xdr:sp>
    <xdr:clientData/>
  </xdr:oneCellAnchor>
  <xdr:oneCellAnchor>
    <xdr:from>
      <xdr:col>8</xdr:col>
      <xdr:colOff>213122</xdr:colOff>
      <xdr:row>14</xdr:row>
      <xdr:rowOff>140493</xdr:rowOff>
    </xdr:from>
    <xdr:ext cx="233013" cy="148310"/>
    <xdr:sp macro="" textlink="">
      <xdr:nvSpPr>
        <xdr:cNvPr id="18" name="Text Box 18"/>
        <xdr:cNvSpPr txBox="1">
          <a:spLocks noChangeArrowheads="1"/>
        </xdr:cNvSpPr>
      </xdr:nvSpPr>
      <xdr:spPr bwMode="auto">
        <a:xfrm>
          <a:off x="5070872" y="2932509"/>
          <a:ext cx="233013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Juuni</a:t>
          </a:r>
        </a:p>
      </xdr:txBody>
    </xdr:sp>
    <xdr:clientData/>
  </xdr:oneCellAnchor>
  <xdr:oneCellAnchor>
    <xdr:from>
      <xdr:col>2</xdr:col>
      <xdr:colOff>208359</xdr:colOff>
      <xdr:row>27</xdr:row>
      <xdr:rowOff>148828</xdr:rowOff>
    </xdr:from>
    <xdr:ext cx="202363" cy="148310"/>
    <xdr:sp macro="" textlink="">
      <xdr:nvSpPr>
        <xdr:cNvPr id="19" name="Text Box 19"/>
        <xdr:cNvSpPr txBox="1">
          <a:spLocks noChangeArrowheads="1"/>
        </xdr:cNvSpPr>
      </xdr:nvSpPr>
      <xdr:spPr bwMode="auto">
        <a:xfrm>
          <a:off x="1422797" y="5030391"/>
          <a:ext cx="202363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Juuli</a:t>
          </a:r>
        </a:p>
      </xdr:txBody>
    </xdr:sp>
    <xdr:clientData/>
  </xdr:oneCellAnchor>
  <xdr:oneCellAnchor>
    <xdr:from>
      <xdr:col>5</xdr:col>
      <xdr:colOff>152400</xdr:colOff>
      <xdr:row>27</xdr:row>
      <xdr:rowOff>144065</xdr:rowOff>
    </xdr:from>
    <xdr:ext cx="304379" cy="148310"/>
    <xdr:sp macro="" textlink="">
      <xdr:nvSpPr>
        <xdr:cNvPr id="20" name="Text Box 20"/>
        <xdr:cNvSpPr txBox="1">
          <a:spLocks noChangeArrowheads="1"/>
        </xdr:cNvSpPr>
      </xdr:nvSpPr>
      <xdr:spPr bwMode="auto">
        <a:xfrm>
          <a:off x="3188494" y="5025628"/>
          <a:ext cx="304379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August</a:t>
          </a:r>
        </a:p>
      </xdr:txBody>
    </xdr:sp>
    <xdr:clientData/>
  </xdr:oneCellAnchor>
  <xdr:oneCellAnchor>
    <xdr:from>
      <xdr:col>7</xdr:col>
      <xdr:colOff>600075</xdr:colOff>
      <xdr:row>27</xdr:row>
      <xdr:rowOff>147637</xdr:rowOff>
    </xdr:from>
    <xdr:ext cx="473912" cy="14831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4850606" y="5029200"/>
          <a:ext cx="473912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September</a:t>
          </a:r>
        </a:p>
      </xdr:txBody>
    </xdr:sp>
    <xdr:clientData/>
  </xdr:oneCellAnchor>
  <xdr:oneCellAnchor>
    <xdr:from>
      <xdr:col>5</xdr:col>
      <xdr:colOff>14287</xdr:colOff>
      <xdr:row>40</xdr:row>
      <xdr:rowOff>154781</xdr:rowOff>
    </xdr:from>
    <xdr:ext cx="453842" cy="148310"/>
    <xdr:sp macro="" textlink="">
      <xdr:nvSpPr>
        <xdr:cNvPr id="22" name="Text Box 22"/>
        <xdr:cNvSpPr txBox="1">
          <a:spLocks noChangeArrowheads="1"/>
        </xdr:cNvSpPr>
      </xdr:nvSpPr>
      <xdr:spPr bwMode="auto">
        <a:xfrm>
          <a:off x="3050381" y="7125890"/>
          <a:ext cx="453842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November</a:t>
          </a:r>
        </a:p>
      </xdr:txBody>
    </xdr:sp>
    <xdr:clientData/>
  </xdr:oneCellAnchor>
  <xdr:oneCellAnchor>
    <xdr:from>
      <xdr:col>8</xdr:col>
      <xdr:colOff>19050</xdr:colOff>
      <xdr:row>40</xdr:row>
      <xdr:rowOff>142875</xdr:rowOff>
    </xdr:from>
    <xdr:ext cx="476156" cy="148310"/>
    <xdr:sp macro="" textlink="">
      <xdr:nvSpPr>
        <xdr:cNvPr id="23" name="Text Box 23"/>
        <xdr:cNvSpPr txBox="1">
          <a:spLocks noChangeArrowheads="1"/>
        </xdr:cNvSpPr>
      </xdr:nvSpPr>
      <xdr:spPr bwMode="auto">
        <a:xfrm>
          <a:off x="4876800" y="7113984"/>
          <a:ext cx="476156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Detsember</a:t>
          </a:r>
        </a:p>
      </xdr:txBody>
    </xdr:sp>
    <xdr:clientData/>
  </xdr:one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0.77705</cdr:x>
      <cdr:y>0.01287</cdr:y>
    </cdr:from>
    <cdr:to>
      <cdr:x>0.96797</cdr:x>
      <cdr:y>0.09492</cdr:y>
    </cdr:to>
    <cdr:sp macro="" textlink="">
      <cdr:nvSpPr>
        <cdr:cNvPr id="33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72957" y="23252"/>
          <a:ext cx="337336" cy="148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Jaanuar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0.69498</cdr:x>
      <cdr:y>0.02604</cdr:y>
    </cdr:from>
    <cdr:to>
      <cdr:x>0.92753</cdr:x>
      <cdr:y>0.10821</cdr:y>
    </cdr:to>
    <cdr:sp macro="" textlink="">
      <cdr:nvSpPr>
        <cdr:cNvPr id="1075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7952" y="47002"/>
          <a:ext cx="410882" cy="148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Oktoober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40"/>
  <sheetViews>
    <sheetView tabSelected="1" zoomScale="90" zoomScaleNormal="90" workbookViewId="0">
      <selection activeCell="Q30" sqref="Q30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3.15860215053763</v>
      </c>
      <c r="C3" s="18">
        <v>1.1592741935483799</v>
      </c>
      <c r="D3" s="18">
        <v>1.9153225806451599</v>
      </c>
      <c r="E3" s="18">
        <v>3.7214381720430101</v>
      </c>
      <c r="F3" s="18">
        <v>5.5695564516129004</v>
      </c>
      <c r="G3" s="18">
        <v>5.1747311827956901</v>
      </c>
      <c r="H3" s="18">
        <v>3.3854166666666599</v>
      </c>
      <c r="I3" s="18">
        <v>3.73823924731182</v>
      </c>
      <c r="J3" s="16">
        <f>SUM(B3:I3)</f>
        <v>27.822580645161253</v>
      </c>
      <c r="K3" s="1"/>
      <c r="L3" s="1"/>
    </row>
    <row r="4" spans="1:12" ht="14.25" customHeight="1" x14ac:dyDescent="0.2">
      <c r="A4" s="19" t="s">
        <v>13</v>
      </c>
      <c r="B4" s="18">
        <v>0.70564516129032195</v>
      </c>
      <c r="C4" s="18">
        <v>1.9153225806451599</v>
      </c>
      <c r="D4" s="18">
        <v>6.5440188172043001</v>
      </c>
      <c r="E4" s="18">
        <v>10.7106854838709</v>
      </c>
      <c r="F4" s="18">
        <v>11.7775537634408</v>
      </c>
      <c r="G4" s="18">
        <v>9.5346102150537604</v>
      </c>
      <c r="H4" s="18">
        <v>2.17573924731182</v>
      </c>
      <c r="I4" s="18">
        <v>0.85685483870967705</v>
      </c>
      <c r="J4" s="16">
        <f t="shared" ref="J4:J10" si="0">SUM(B4:I4)</f>
        <v>44.220430107526738</v>
      </c>
      <c r="K4" s="1"/>
      <c r="L4" s="1"/>
    </row>
    <row r="5" spans="1:12" ht="14.25" customHeight="1" x14ac:dyDescent="0.2">
      <c r="A5" s="19" t="s">
        <v>14</v>
      </c>
      <c r="B5" s="18">
        <v>0.23521505376344001</v>
      </c>
      <c r="C5" s="18">
        <v>0.43682795698924698</v>
      </c>
      <c r="D5" s="18">
        <v>0.31081989247311798</v>
      </c>
      <c r="E5" s="18">
        <v>4.51948924731182</v>
      </c>
      <c r="F5" s="18">
        <v>5.35114247311828</v>
      </c>
      <c r="G5" s="18">
        <v>4.4438844086021501</v>
      </c>
      <c r="H5" s="18">
        <v>2.11693548387096</v>
      </c>
      <c r="I5" s="18">
        <v>1.9405241935483799</v>
      </c>
      <c r="J5" s="16">
        <f t="shared" si="0"/>
        <v>19.354838709677395</v>
      </c>
      <c r="K5" s="1"/>
      <c r="L5" s="1"/>
    </row>
    <row r="6" spans="1:12" ht="14.25" customHeight="1" x14ac:dyDescent="0.2">
      <c r="A6" s="19" t="s">
        <v>15</v>
      </c>
      <c r="B6" s="18">
        <v>0</v>
      </c>
      <c r="C6" s="18">
        <v>0</v>
      </c>
      <c r="D6" s="18">
        <v>0</v>
      </c>
      <c r="E6" s="18">
        <v>2.5033602150537599</v>
      </c>
      <c r="F6" s="18">
        <v>2.53696236559139</v>
      </c>
      <c r="G6" s="18">
        <v>0.95766129032257996</v>
      </c>
      <c r="H6" s="18">
        <v>1.20127688172043</v>
      </c>
      <c r="I6" s="18">
        <v>0.865255376344086</v>
      </c>
      <c r="J6" s="16">
        <f t="shared" si="0"/>
        <v>8.0645161290322456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0.13440860215053699</v>
      </c>
      <c r="F7" s="18">
        <v>0</v>
      </c>
      <c r="G7" s="18">
        <v>0.11760752688172001</v>
      </c>
      <c r="H7" s="18">
        <v>0.285618279569892</v>
      </c>
      <c r="I7" s="18">
        <v>0</v>
      </c>
      <c r="J7" s="16">
        <f t="shared" si="0"/>
        <v>0.53763440860214895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4.0994623655913918</v>
      </c>
      <c r="C14" s="16">
        <f t="shared" si="1"/>
        <v>3.5114247311827871</v>
      </c>
      <c r="D14" s="16">
        <f t="shared" si="1"/>
        <v>8.7701612903225783</v>
      </c>
      <c r="E14" s="16">
        <f t="shared" si="1"/>
        <v>21.589381720430026</v>
      </c>
      <c r="F14" s="16">
        <f t="shared" si="1"/>
        <v>25.235215053763369</v>
      </c>
      <c r="G14" s="16">
        <f t="shared" si="1"/>
        <v>20.228494623655902</v>
      </c>
      <c r="H14" s="16">
        <f t="shared" si="1"/>
        <v>9.1649865591397628</v>
      </c>
      <c r="I14" s="16">
        <f t="shared" si="1"/>
        <v>7.400873655913963</v>
      </c>
      <c r="J14" s="16">
        <f>SUM(J2:J13)</f>
        <v>99.999999999999773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phoneticPr fontId="0" type="noConversion"/>
  <conditionalFormatting sqref="J2:J14">
    <cfRule type="cellIs" dxfId="38" priority="4" stopIfTrue="1" operator="equal">
      <formula>0</formula>
    </cfRule>
  </conditionalFormatting>
  <conditionalFormatting sqref="B3:I11">
    <cfRule type="cellIs" dxfId="37" priority="2" operator="equal">
      <formula>0</formula>
    </cfRule>
  </conditionalFormatting>
  <conditionalFormatting sqref="B12:I13">
    <cfRule type="cellIs" dxfId="36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2018 &amp;A &amp;"Arial,Harilik"&amp;K000000
&amp;R
  </oddHeader>
    <oddFooter>&amp;R&amp;"+,Harilik"&amp;8&amp;K01+023Allikas: Keskkonnaagentuur | Riigi Ilmateenistus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25" zoomScale="170" zoomScaleNormal="170" workbookViewId="0">
      <selection activeCell="Q30" sqref="Q30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0.93245967741935398</v>
      </c>
      <c r="C3" s="18">
        <v>0.48723118279569799</v>
      </c>
      <c r="D3" s="18">
        <v>0.823252688172043</v>
      </c>
      <c r="E3" s="18">
        <v>0.80645161290322498</v>
      </c>
      <c r="F3" s="18">
        <v>8.6777553763440807</v>
      </c>
      <c r="G3" s="18">
        <v>11.869959677419301</v>
      </c>
      <c r="H3" s="18">
        <v>3.5030241935483799</v>
      </c>
      <c r="I3" s="18">
        <v>1.9321236559139701</v>
      </c>
      <c r="J3" s="16">
        <f>SUM(B3:I3)</f>
        <v>29.032258064516054</v>
      </c>
      <c r="K3" s="1"/>
      <c r="L3" s="1"/>
    </row>
    <row r="4" spans="1:12" ht="14.25" customHeight="1" x14ac:dyDescent="0.2">
      <c r="A4" s="19" t="s">
        <v>13</v>
      </c>
      <c r="B4" s="18">
        <v>2.6293682795698898</v>
      </c>
      <c r="C4" s="18">
        <v>2.1841397849462298</v>
      </c>
      <c r="D4" s="18">
        <v>1.44489247311827</v>
      </c>
      <c r="E4" s="18">
        <v>2.2429435483870899</v>
      </c>
      <c r="F4" s="18">
        <v>13.793682795698899</v>
      </c>
      <c r="G4" s="18">
        <v>15.9526209677419</v>
      </c>
      <c r="H4" s="18">
        <v>3.9146505376344001</v>
      </c>
      <c r="I4" s="18">
        <v>1.11727150537634</v>
      </c>
      <c r="J4" s="16">
        <f t="shared" ref="J4:J10" si="0">SUM(B4:I4)</f>
        <v>43.27956989247302</v>
      </c>
      <c r="K4" s="1"/>
      <c r="L4" s="1"/>
    </row>
    <row r="5" spans="1:12" ht="14.25" customHeight="1" x14ac:dyDescent="0.2">
      <c r="A5" s="19" t="s">
        <v>14</v>
      </c>
      <c r="B5" s="18">
        <v>1.1508736559139701</v>
      </c>
      <c r="C5" s="18">
        <v>1.6381048387096699</v>
      </c>
      <c r="D5" s="18">
        <v>2.2681451612903198</v>
      </c>
      <c r="E5" s="18">
        <v>1.45329301075268</v>
      </c>
      <c r="F5" s="18">
        <v>2.67977150537634</v>
      </c>
      <c r="G5" s="18">
        <v>7.6024865591397797</v>
      </c>
      <c r="H5" s="18">
        <v>2.8309811827956901</v>
      </c>
      <c r="I5" s="18">
        <v>0</v>
      </c>
      <c r="J5" s="16">
        <f t="shared" si="0"/>
        <v>19.62365591397845</v>
      </c>
      <c r="K5" s="1"/>
      <c r="L5" s="1"/>
    </row>
    <row r="6" spans="1:12" ht="14.25" customHeight="1" x14ac:dyDescent="0.2">
      <c r="A6" s="19" t="s">
        <v>15</v>
      </c>
      <c r="B6" s="18">
        <v>0.42002688172043001</v>
      </c>
      <c r="C6" s="18">
        <v>1.1256720430107501</v>
      </c>
      <c r="D6" s="18">
        <v>1.8649193548387</v>
      </c>
      <c r="E6" s="18">
        <v>2.25974462365591</v>
      </c>
      <c r="F6" s="18">
        <v>0.64684139784946204</v>
      </c>
      <c r="G6" s="18">
        <v>0.411626344086021</v>
      </c>
      <c r="H6" s="18">
        <v>0.126008064516129</v>
      </c>
      <c r="I6" s="18">
        <v>0</v>
      </c>
      <c r="J6" s="16">
        <f t="shared" si="0"/>
        <v>6.8548387096774022</v>
      </c>
      <c r="K6" s="1"/>
      <c r="L6" s="1"/>
    </row>
    <row r="7" spans="1:12" ht="14.25" customHeight="1" x14ac:dyDescent="0.2">
      <c r="A7" s="19" t="s">
        <v>16</v>
      </c>
      <c r="B7" s="18">
        <v>0.23521505376344001</v>
      </c>
      <c r="C7" s="18">
        <v>0.43682795698924698</v>
      </c>
      <c r="D7" s="18">
        <v>0</v>
      </c>
      <c r="E7" s="18">
        <v>0.21001344086021501</v>
      </c>
      <c r="F7" s="18">
        <v>5.8803763440860198E-2</v>
      </c>
      <c r="G7" s="18">
        <v>0</v>
      </c>
      <c r="H7" s="18">
        <v>0</v>
      </c>
      <c r="I7" s="18">
        <v>0</v>
      </c>
      <c r="J7" s="16">
        <f t="shared" si="0"/>
        <v>0.94086021505376227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0.26881720430107497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0.26881720430107497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5.3679435483870837</v>
      </c>
      <c r="C14" s="16">
        <f t="shared" si="1"/>
        <v>6.1407930107526703</v>
      </c>
      <c r="D14" s="16">
        <f t="shared" si="1"/>
        <v>6.4012096774193337</v>
      </c>
      <c r="E14" s="16">
        <f t="shared" si="1"/>
        <v>6.9724462365591195</v>
      </c>
      <c r="F14" s="16">
        <f t="shared" si="1"/>
        <v>25.856854838709641</v>
      </c>
      <c r="G14" s="16">
        <f t="shared" si="1"/>
        <v>35.836693548387004</v>
      </c>
      <c r="H14" s="16">
        <f t="shared" si="1"/>
        <v>10.374663978494599</v>
      </c>
      <c r="I14" s="16">
        <f t="shared" si="1"/>
        <v>3.0493951612903101</v>
      </c>
      <c r="J14" s="16">
        <f>SUM(J2:J13)</f>
        <v>99.999999999999758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11" priority="3" stopIfTrue="1" operator="equal">
      <formula>0</formula>
    </cfRule>
  </conditionalFormatting>
  <conditionalFormatting sqref="B3:I11">
    <cfRule type="cellIs" dxfId="10" priority="2" operator="equal">
      <formula>0</formula>
    </cfRule>
  </conditionalFormatting>
  <conditionalFormatting sqref="B12:I13">
    <cfRule type="cellIs" dxfId="9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2018 &amp;A &amp;"Arial,Harilik"&amp;K000000
&amp;R
  </oddHeader>
    <oddFooter>&amp;R&amp;"+,Harilik"&amp;8&amp;K01+023Allikas: Keskkonnaagentuur | Riigi Ilmateenistus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30" zoomScaleNormal="130" workbookViewId="0">
      <selection activeCell="Q30" sqref="Q30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1.6666666666666601</v>
      </c>
      <c r="C3" s="18">
        <v>0.703125</v>
      </c>
      <c r="D3" s="18">
        <v>1.7361111111111101</v>
      </c>
      <c r="E3" s="18">
        <v>3.7239583333333299</v>
      </c>
      <c r="F3" s="18">
        <v>6.1892361111111098</v>
      </c>
      <c r="G3" s="18">
        <v>9.1753472222222197</v>
      </c>
      <c r="H3" s="18">
        <v>4.5659722222222197</v>
      </c>
      <c r="I3" s="18">
        <v>2.2395833333333299</v>
      </c>
      <c r="J3" s="16">
        <f>SUM(B3:I3)</f>
        <v>29.999999999999979</v>
      </c>
      <c r="K3" s="1"/>
      <c r="L3" s="1"/>
    </row>
    <row r="4" spans="1:12" ht="14.25" customHeight="1" x14ac:dyDescent="0.2">
      <c r="A4" s="19" t="s">
        <v>13</v>
      </c>
      <c r="B4" s="18">
        <v>4.0190972222222197</v>
      </c>
      <c r="C4" s="18">
        <v>2.87326388888888</v>
      </c>
      <c r="D4" s="18">
        <v>3.6111111111111098</v>
      </c>
      <c r="E4" s="18">
        <v>5.9027777777777697</v>
      </c>
      <c r="F4" s="18">
        <v>10.0954861111111</v>
      </c>
      <c r="G4" s="18">
        <v>12.0746527777777</v>
      </c>
      <c r="H4" s="18">
        <v>4.1753472222222197</v>
      </c>
      <c r="I4" s="18">
        <v>2.9427083333333299</v>
      </c>
      <c r="J4" s="16">
        <f t="shared" ref="J4:J10" si="0">SUM(B4:I4)</f>
        <v>45.694444444444329</v>
      </c>
      <c r="K4" s="1"/>
      <c r="L4" s="1"/>
    </row>
    <row r="5" spans="1:12" ht="14.25" customHeight="1" x14ac:dyDescent="0.2">
      <c r="A5" s="19" t="s">
        <v>14</v>
      </c>
      <c r="B5" s="18">
        <v>0.59027777777777701</v>
      </c>
      <c r="C5" s="18">
        <v>0.80729166666666596</v>
      </c>
      <c r="D5" s="18">
        <v>0.13020833333333301</v>
      </c>
      <c r="E5" s="18">
        <v>3.9496527777777701</v>
      </c>
      <c r="F5" s="18">
        <v>6.49305555555555</v>
      </c>
      <c r="G5" s="18">
        <v>5.5034722222222197</v>
      </c>
      <c r="H5" s="18">
        <v>2.109375</v>
      </c>
      <c r="I5" s="18">
        <v>0</v>
      </c>
      <c r="J5" s="16">
        <f t="shared" si="0"/>
        <v>19.583333333333314</v>
      </c>
      <c r="K5" s="1"/>
      <c r="L5" s="1"/>
    </row>
    <row r="6" spans="1:12" ht="14.25" customHeight="1" x14ac:dyDescent="0.2">
      <c r="A6" s="19" t="s">
        <v>15</v>
      </c>
      <c r="B6" s="18">
        <v>0.32118055555555503</v>
      </c>
      <c r="C6" s="18">
        <v>1.0677083333333299</v>
      </c>
      <c r="D6" s="18">
        <v>0</v>
      </c>
      <c r="E6" s="18">
        <v>0.57291666666666596</v>
      </c>
      <c r="F6" s="18">
        <v>1.57118055555555</v>
      </c>
      <c r="G6" s="18">
        <v>1.07638888888888</v>
      </c>
      <c r="H6" s="18">
        <v>0.112847222222222</v>
      </c>
      <c r="I6" s="18">
        <v>0</v>
      </c>
      <c r="J6" s="16">
        <f t="shared" si="0"/>
        <v>4.7222222222222028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6.5972222222222117</v>
      </c>
      <c r="C14" s="16">
        <f t="shared" si="1"/>
        <v>5.4513888888888751</v>
      </c>
      <c r="D14" s="16">
        <f t="shared" si="1"/>
        <v>5.4774305555555527</v>
      </c>
      <c r="E14" s="16">
        <f t="shared" si="1"/>
        <v>14.149305555555536</v>
      </c>
      <c r="F14" s="16">
        <f t="shared" si="1"/>
        <v>24.348958333333311</v>
      </c>
      <c r="G14" s="16">
        <f t="shared" si="1"/>
        <v>27.829861111111022</v>
      </c>
      <c r="H14" s="16">
        <f t="shared" si="1"/>
        <v>10.963541666666661</v>
      </c>
      <c r="I14" s="16">
        <f t="shared" si="1"/>
        <v>5.1822916666666599</v>
      </c>
      <c r="J14" s="16">
        <f>SUM(J2:J13)</f>
        <v>99.999999999999829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8" priority="3" stopIfTrue="1" operator="equal">
      <formula>0</formula>
    </cfRule>
  </conditionalFormatting>
  <conditionalFormatting sqref="B3:I11">
    <cfRule type="cellIs" dxfId="7" priority="2" operator="equal">
      <formula>0</formula>
    </cfRule>
  </conditionalFormatting>
  <conditionalFormatting sqref="B12:I13">
    <cfRule type="cellIs" dxfId="6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2018 &amp;A &amp;"Arial,Harilik"&amp;K000000
&amp;R
  </oddHeader>
    <oddFooter>&amp;R&amp;"+,Harilik"&amp;8&amp;K01+023Allikas: Keskkonnaagentuur | Riigi Ilmateenistus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80" zoomScaleNormal="80" workbookViewId="0">
      <selection activeCell="Q30" sqref="Q30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1.28528225806451</v>
      </c>
      <c r="C3" s="18">
        <v>0.70564516129032195</v>
      </c>
      <c r="D3" s="18">
        <v>2.3017473118279499</v>
      </c>
      <c r="E3" s="18">
        <v>2.2177419354838701</v>
      </c>
      <c r="F3" s="18">
        <v>1.3020833333333299</v>
      </c>
      <c r="G3" s="18">
        <v>3.1165994623655902</v>
      </c>
      <c r="H3" s="18">
        <v>3.4106182795698898</v>
      </c>
      <c r="I3" s="18">
        <v>2.7301747311827902</v>
      </c>
      <c r="J3" s="16">
        <f>SUM(B3:I3)</f>
        <v>17.069892473118252</v>
      </c>
      <c r="K3" s="1"/>
      <c r="L3" s="1"/>
    </row>
    <row r="4" spans="1:12" ht="14.25" customHeight="1" x14ac:dyDescent="0.2">
      <c r="A4" s="19" t="s">
        <v>13</v>
      </c>
      <c r="B4" s="18">
        <v>2.8141801075268802</v>
      </c>
      <c r="C4" s="18">
        <v>6.2079973118279499</v>
      </c>
      <c r="D4" s="18">
        <v>10.4418682795698</v>
      </c>
      <c r="E4" s="18">
        <v>14.8605510752688</v>
      </c>
      <c r="F4" s="18">
        <v>14.3397177419354</v>
      </c>
      <c r="G4" s="18">
        <v>5.6199596774193497</v>
      </c>
      <c r="H4" s="18">
        <v>0.84005376344086002</v>
      </c>
      <c r="I4" s="18">
        <v>0.78965053763440796</v>
      </c>
      <c r="J4" s="16">
        <f t="shared" ref="J4:J10" si="0">SUM(B4:I4)</f>
        <v>55.913978494623457</v>
      </c>
      <c r="K4" s="1"/>
      <c r="L4" s="1"/>
    </row>
    <row r="5" spans="1:12" ht="14.25" customHeight="1" x14ac:dyDescent="0.2">
      <c r="A5" s="19" t="s">
        <v>14</v>
      </c>
      <c r="B5" s="18">
        <v>0.99966397849462296</v>
      </c>
      <c r="C5" s="18">
        <v>3.7550403225806401</v>
      </c>
      <c r="D5" s="18">
        <v>0.42002688172043001</v>
      </c>
      <c r="E5" s="18">
        <v>5.8719758064516103</v>
      </c>
      <c r="F5" s="18">
        <v>8.8457661290322491</v>
      </c>
      <c r="G5" s="18">
        <v>2.29334677419354</v>
      </c>
      <c r="H5" s="18">
        <v>2.0161290322580601</v>
      </c>
      <c r="I5" s="18">
        <v>1.6045026881720399</v>
      </c>
      <c r="J5" s="16">
        <f t="shared" si="0"/>
        <v>25.806451612903196</v>
      </c>
      <c r="K5" s="1"/>
      <c r="L5" s="1"/>
    </row>
    <row r="6" spans="1:12" ht="14.25" customHeight="1" x14ac:dyDescent="0.2">
      <c r="A6" s="19" t="s">
        <v>15</v>
      </c>
      <c r="B6" s="18">
        <v>0</v>
      </c>
      <c r="C6" s="18">
        <v>0</v>
      </c>
      <c r="D6" s="18">
        <v>0</v>
      </c>
      <c r="E6" s="18">
        <v>0.40322580645161199</v>
      </c>
      <c r="F6" s="18">
        <v>0.68884408602150504</v>
      </c>
      <c r="G6" s="18">
        <v>0.11760752688172001</v>
      </c>
      <c r="H6" s="18">
        <v>0</v>
      </c>
      <c r="I6" s="18">
        <v>0</v>
      </c>
      <c r="J6" s="16">
        <f t="shared" si="0"/>
        <v>1.2096774193548372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5.0991263440860131</v>
      </c>
      <c r="C14" s="16">
        <f t="shared" si="1"/>
        <v>10.668682795698912</v>
      </c>
      <c r="D14" s="16">
        <f t="shared" si="1"/>
        <v>13.163642473118179</v>
      </c>
      <c r="E14" s="16">
        <f t="shared" si="1"/>
        <v>23.353494623655894</v>
      </c>
      <c r="F14" s="16">
        <f t="shared" si="1"/>
        <v>25.176411290322484</v>
      </c>
      <c r="G14" s="16">
        <f t="shared" si="1"/>
        <v>11.147513440860202</v>
      </c>
      <c r="H14" s="16">
        <f t="shared" si="1"/>
        <v>6.2668010752688108</v>
      </c>
      <c r="I14" s="16">
        <f t="shared" si="1"/>
        <v>5.1243279569892382</v>
      </c>
      <c r="J14" s="16">
        <f>SUM(J2:J13)</f>
        <v>99.99999999999973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5" priority="3" stopIfTrue="1" operator="equal">
      <formula>0</formula>
    </cfRule>
  </conditionalFormatting>
  <conditionalFormatting sqref="B3:I11">
    <cfRule type="cellIs" dxfId="4" priority="2" operator="equal">
      <formula>0</formula>
    </cfRule>
  </conditionalFormatting>
  <conditionalFormatting sqref="B12:I13">
    <cfRule type="cellIs" dxfId="3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2018 &amp;A &amp;"Arial,Harilik"&amp;K000000
&amp;R
  </oddHeader>
    <oddFooter>&amp;R&amp;"+,Harilik"&amp;8&amp;K01+023Allikas: Keskkonnaagentuur | Riigi Ilmateenistus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J1:U32"/>
  <sheetViews>
    <sheetView topLeftCell="A4" zoomScale="90" zoomScaleNormal="90" workbookViewId="0">
      <selection activeCell="H53" sqref="H53"/>
    </sheetView>
  </sheetViews>
  <sheetFormatPr defaultColWidth="9.140625" defaultRowHeight="12.75" x14ac:dyDescent="0.2"/>
  <cols>
    <col min="1" max="9" width="9.140625" style="1"/>
    <col min="10" max="10" width="10.5703125" style="8" bestFit="1" customWidth="1"/>
    <col min="11" max="11" width="5" style="6" customWidth="1"/>
    <col min="12" max="12" width="4.7109375" style="6" customWidth="1"/>
    <col min="13" max="13" width="4.85546875" style="6" customWidth="1"/>
    <col min="14" max="14" width="5.28515625" style="6" customWidth="1"/>
    <col min="15" max="15" width="5" style="6" customWidth="1"/>
    <col min="16" max="16" width="5.85546875" style="6" customWidth="1"/>
    <col min="17" max="17" width="5.140625" style="6" customWidth="1"/>
    <col min="18" max="18" width="4.7109375" style="6" customWidth="1"/>
    <col min="19" max="19" width="6.140625" style="7" customWidth="1"/>
    <col min="20" max="21" width="9.140625" style="2"/>
    <col min="22" max="16384" width="9.140625" style="1"/>
  </cols>
  <sheetData>
    <row r="1" spans="20:21" s="10" customFormat="1" ht="17.100000000000001" customHeight="1" x14ac:dyDescent="0.2"/>
    <row r="2" spans="20:21" ht="17.100000000000001" customHeight="1" x14ac:dyDescent="0.2">
      <c r="T2" s="1"/>
      <c r="U2" s="1"/>
    </row>
    <row r="3" spans="20:21" ht="17.100000000000001" customHeight="1" x14ac:dyDescent="0.2">
      <c r="T3" s="1"/>
      <c r="U3" s="1"/>
    </row>
    <row r="4" spans="20:21" ht="17.100000000000001" customHeight="1" x14ac:dyDescent="0.2">
      <c r="T4" s="1"/>
      <c r="U4" s="1"/>
    </row>
    <row r="5" spans="20:21" ht="17.100000000000001" customHeight="1" x14ac:dyDescent="0.2">
      <c r="T5" s="1"/>
      <c r="U5" s="1"/>
    </row>
    <row r="6" spans="20:21" s="3" customFormat="1" ht="17.100000000000001" customHeight="1" x14ac:dyDescent="0.2"/>
    <row r="7" spans="20:21" s="5" customFormat="1" ht="17.100000000000001" customHeight="1" x14ac:dyDescent="0.2"/>
    <row r="28" spans="20:21" x14ac:dyDescent="0.2">
      <c r="T28" s="6"/>
      <c r="U28" s="7"/>
    </row>
    <row r="29" spans="20:21" x14ac:dyDescent="0.2">
      <c r="T29" s="6"/>
      <c r="U29" s="7"/>
    </row>
    <row r="30" spans="20:21" x14ac:dyDescent="0.2">
      <c r="T30" s="9"/>
      <c r="U30" s="7"/>
    </row>
    <row r="31" spans="20:21" x14ac:dyDescent="0.2">
      <c r="T31" s="6"/>
      <c r="U31" s="7"/>
    </row>
    <row r="32" spans="20:21" x14ac:dyDescent="0.2">
      <c r="T32" s="9"/>
      <c r="U32" s="7"/>
    </row>
  </sheetData>
  <pageMargins left="0.98425196850393704" right="0.78740157480314965" top="1.0236220472440944" bottom="0.78740157480314965" header="0.98425196850393704" footer="0.51181102362204722"/>
  <pageSetup paperSize="9" orientation="portrait" horizontalDpi="300" verticalDpi="300" r:id="rId1"/>
  <headerFooter alignWithMargins="0">
    <oddHeader xml:space="preserve">&amp;C&amp;"+,Harilik"TUULTE SAGEDUSJAOTUS SUUNA JÄRGI (%)
TALLINN-HARKU AJ 2018 &amp;A&amp;"Arial,Harilik" &amp;R
  </oddHeader>
    <oddFooter>&amp;R&amp;"+,Harilik"&amp;8&amp;K01+023Allikas: Keskkonnaagentuur | Riigi Ilmateenistus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40"/>
  <sheetViews>
    <sheetView topLeftCell="A4" zoomScale="90" zoomScaleNormal="90" workbookViewId="0">
      <selection activeCell="N28" sqref="N28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/>
    </row>
    <row r="3" spans="1:12" ht="14.25" customHeight="1" x14ac:dyDescent="0.2">
      <c r="A3" s="17" t="s">
        <v>11</v>
      </c>
      <c r="B3" s="18">
        <v>2.6303391959798899</v>
      </c>
      <c r="C3" s="18">
        <v>2.341965509365</v>
      </c>
      <c r="D3" s="18">
        <v>2.19706486980356</v>
      </c>
      <c r="E3" s="18">
        <v>2.6952946550936501</v>
      </c>
      <c r="F3" s="18">
        <v>5.8288602101416096</v>
      </c>
      <c r="G3" s="18">
        <v>7.1886420740063901</v>
      </c>
      <c r="H3" s="18">
        <v>3.2106555504796699</v>
      </c>
      <c r="I3" s="18">
        <v>1.8994118318866999</v>
      </c>
      <c r="J3" s="16">
        <f>SUM(B3:I3)</f>
        <v>27.992233896756471</v>
      </c>
      <c r="K3" s="1"/>
      <c r="L3" s="1"/>
    </row>
    <row r="4" spans="1:12" ht="14.25" customHeight="1" x14ac:dyDescent="0.2">
      <c r="A4" s="19" t="s">
        <v>13</v>
      </c>
      <c r="B4" s="18">
        <v>4.9915772042028301</v>
      </c>
      <c r="C4" s="18">
        <v>5.5069380995888499</v>
      </c>
      <c r="D4" s="18">
        <v>4.5932788944723599</v>
      </c>
      <c r="E4" s="18">
        <v>6.4669940612151597</v>
      </c>
      <c r="F4" s="18">
        <v>9.1765646413887598</v>
      </c>
      <c r="G4" s="18">
        <v>8.3542713567839204</v>
      </c>
      <c r="H4" s="18">
        <v>4.6667999086340801</v>
      </c>
      <c r="I4" s="18">
        <v>2.8858782549109101</v>
      </c>
      <c r="J4" s="16">
        <f t="shared" ref="J4:J10" si="0">SUM(B4:I4)</f>
        <v>46.642302421196874</v>
      </c>
      <c r="K4" s="1"/>
      <c r="L4" s="1"/>
    </row>
    <row r="5" spans="1:12" ht="14.25" customHeight="1" x14ac:dyDescent="0.2">
      <c r="A5" s="19" t="s">
        <v>14</v>
      </c>
      <c r="B5" s="18">
        <v>1.1984639104613899</v>
      </c>
      <c r="C5" s="18">
        <v>4.3905607583371298</v>
      </c>
      <c r="D5" s="18">
        <v>1.29339881224303</v>
      </c>
      <c r="E5" s="18">
        <v>2.2234753312014601</v>
      </c>
      <c r="F5" s="18">
        <v>3.05576176336226</v>
      </c>
      <c r="G5" s="18">
        <v>3.9936900411146601</v>
      </c>
      <c r="H5" s="18">
        <v>3.7631338510735399</v>
      </c>
      <c r="I5" s="18">
        <v>0.85584170854271302</v>
      </c>
      <c r="J5" s="16">
        <f t="shared" si="0"/>
        <v>20.774326176336185</v>
      </c>
      <c r="K5" s="1"/>
      <c r="L5" s="1"/>
    </row>
    <row r="6" spans="1:12" ht="14.25" customHeight="1" x14ac:dyDescent="0.2">
      <c r="A6" s="19" t="s">
        <v>15</v>
      </c>
      <c r="B6" s="18">
        <v>0.11777638190954701</v>
      </c>
      <c r="C6" s="18">
        <v>1.08497030607583</v>
      </c>
      <c r="D6" s="18">
        <v>0.30621859296482401</v>
      </c>
      <c r="E6" s="18">
        <v>0.54034376427592501</v>
      </c>
      <c r="F6" s="18">
        <v>0.514647099132023</v>
      </c>
      <c r="G6" s="18">
        <v>0.74020671539515703</v>
      </c>
      <c r="H6" s="18">
        <v>0.87368661489264499</v>
      </c>
      <c r="I6" s="18">
        <v>8.2086569209684698E-2</v>
      </c>
      <c r="J6" s="16">
        <f t="shared" si="0"/>
        <v>4.2599360438556362</v>
      </c>
      <c r="K6" s="1"/>
      <c r="L6" s="1"/>
    </row>
    <row r="7" spans="1:12" ht="14.25" customHeight="1" x14ac:dyDescent="0.2">
      <c r="A7" s="19" t="s">
        <v>16</v>
      </c>
      <c r="B7" s="18">
        <v>1.9986295111923201E-2</v>
      </c>
      <c r="C7" s="18">
        <v>8.2800365463681996E-2</v>
      </c>
      <c r="D7" s="18">
        <v>0</v>
      </c>
      <c r="E7" s="18">
        <v>2.9265646413887601E-2</v>
      </c>
      <c r="F7" s="18">
        <v>1.07069438099588E-2</v>
      </c>
      <c r="G7" s="18">
        <v>7.3521014161717593E-2</v>
      </c>
      <c r="H7" s="18">
        <v>9.2079716765646399E-2</v>
      </c>
      <c r="I7" s="18">
        <v>0</v>
      </c>
      <c r="J7" s="16">
        <f t="shared" si="0"/>
        <v>0.30835998172681561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2.2841480127912199E-2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2.2841480127912199E-2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8.95814298766558</v>
      </c>
      <c r="C14" s="16">
        <f t="shared" si="1"/>
        <v>13.430076518958403</v>
      </c>
      <c r="D14" s="16">
        <f t="shared" si="1"/>
        <v>8.3899611694837741</v>
      </c>
      <c r="E14" s="16">
        <f t="shared" si="1"/>
        <v>11.955373458200082</v>
      </c>
      <c r="F14" s="16">
        <f t="shared" si="1"/>
        <v>18.586540657834611</v>
      </c>
      <c r="G14" s="16">
        <f t="shared" si="1"/>
        <v>20.350331201461845</v>
      </c>
      <c r="H14" s="16">
        <f t="shared" si="1"/>
        <v>12.60635564184558</v>
      </c>
      <c r="I14" s="16">
        <f t="shared" si="1"/>
        <v>5.7232183645500081</v>
      </c>
      <c r="J14" s="16">
        <f>SUM(J2:J13)</f>
        <v>99.999999999999886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2" priority="3" stopIfTrue="1" operator="equal">
      <formula>0</formula>
    </cfRule>
  </conditionalFormatting>
  <conditionalFormatting sqref="B3:I11">
    <cfRule type="cellIs" dxfId="1" priority="2" operator="equal">
      <formula>0</formula>
    </cfRule>
  </conditionalFormatting>
  <conditionalFormatting sqref="B12:I13">
    <cfRule type="cellIs" dxfId="0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2018 &amp;A &amp;"Arial,Harilik"&amp;K000000
&amp;R
  </oddHeader>
    <oddFooter>&amp;R&amp;"+,Harilik"&amp;8&amp;K01+023Allikas: Keskkonnaagentuur | Riigi Ilmateenistus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20" zoomScaleNormal="120" workbookViewId="0">
      <selection activeCell="Q30" sqref="Q30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2.4869597615499202</v>
      </c>
      <c r="C3" s="18">
        <v>2.3379284649776402</v>
      </c>
      <c r="D3" s="18">
        <v>2.4124441132637799</v>
      </c>
      <c r="E3" s="18">
        <v>6.8740685543964197</v>
      </c>
      <c r="F3" s="18">
        <v>8.6438152011922504</v>
      </c>
      <c r="G3" s="18">
        <v>6.0450819672131102</v>
      </c>
      <c r="H3" s="18">
        <v>0.96870342771982099</v>
      </c>
      <c r="I3" s="18">
        <v>0.93144560357675099</v>
      </c>
      <c r="J3" s="16">
        <f>SUM(B3:I3)</f>
        <v>30.700447093889693</v>
      </c>
      <c r="K3" s="1"/>
      <c r="L3" s="1"/>
    </row>
    <row r="4" spans="1:12" ht="14.25" customHeight="1" x14ac:dyDescent="0.2">
      <c r="A4" s="19" t="s">
        <v>13</v>
      </c>
      <c r="B4" s="18">
        <v>2.7663934426229502</v>
      </c>
      <c r="C4" s="18">
        <v>7.4888226527570696</v>
      </c>
      <c r="D4" s="18">
        <v>5.7935916542473898</v>
      </c>
      <c r="E4" s="18">
        <v>10.6743666169895</v>
      </c>
      <c r="F4" s="18">
        <v>11.782786885245899</v>
      </c>
      <c r="G4" s="18">
        <v>2.6825633383010401</v>
      </c>
      <c r="H4" s="18">
        <v>6.5201192250372506E-2</v>
      </c>
      <c r="I4" s="18">
        <v>2.79433681073025E-2</v>
      </c>
      <c r="J4" s="16">
        <f t="shared" ref="J4:J10" si="0">SUM(B4:I4)</f>
        <v>41.281669150521516</v>
      </c>
      <c r="K4" s="1"/>
      <c r="L4" s="1"/>
    </row>
    <row r="5" spans="1:12" ht="14.25" customHeight="1" x14ac:dyDescent="0.2">
      <c r="A5" s="19" t="s">
        <v>14</v>
      </c>
      <c r="B5" s="18">
        <v>2.9340536512667601</v>
      </c>
      <c r="C5" s="18">
        <v>11.9504470938897</v>
      </c>
      <c r="D5" s="18">
        <v>4.0331594634873298</v>
      </c>
      <c r="E5" s="18">
        <v>2.2540983606557301</v>
      </c>
      <c r="F5" s="18">
        <v>2.5242175856929898</v>
      </c>
      <c r="G5" s="18">
        <v>0.14903129657228001</v>
      </c>
      <c r="H5" s="18">
        <v>0</v>
      </c>
      <c r="I5" s="18">
        <v>0</v>
      </c>
      <c r="J5" s="16">
        <f t="shared" si="0"/>
        <v>23.84500745156479</v>
      </c>
      <c r="K5" s="1"/>
      <c r="L5" s="1"/>
    </row>
    <row r="6" spans="1:12" ht="14.25" customHeight="1" x14ac:dyDescent="0.2">
      <c r="A6" s="19" t="s">
        <v>15</v>
      </c>
      <c r="B6" s="18">
        <v>0.13971684053651201</v>
      </c>
      <c r="C6" s="18">
        <v>1.6766020864381499</v>
      </c>
      <c r="D6" s="18">
        <v>1.7231743666169801</v>
      </c>
      <c r="E6" s="18">
        <v>0.63338301043219003</v>
      </c>
      <c r="F6" s="18">
        <v>0</v>
      </c>
      <c r="G6" s="18">
        <v>0</v>
      </c>
      <c r="H6" s="18">
        <v>0</v>
      </c>
      <c r="I6" s="18">
        <v>0</v>
      </c>
      <c r="J6" s="16">
        <f t="shared" si="0"/>
        <v>4.1728763040238324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8.327123695976141</v>
      </c>
      <c r="C14" s="16">
        <f t="shared" si="1"/>
        <v>23.453800298062561</v>
      </c>
      <c r="D14" s="16">
        <f t="shared" si="1"/>
        <v>13.96236959761548</v>
      </c>
      <c r="E14" s="16">
        <f t="shared" si="1"/>
        <v>20.435916542473841</v>
      </c>
      <c r="F14" s="16">
        <f t="shared" si="1"/>
        <v>22.950819672131143</v>
      </c>
      <c r="G14" s="16">
        <f t="shared" si="1"/>
        <v>8.8766766020864303</v>
      </c>
      <c r="H14" s="16">
        <f t="shared" si="1"/>
        <v>1.0339046199701936</v>
      </c>
      <c r="I14" s="16">
        <f t="shared" si="1"/>
        <v>0.95938897168405346</v>
      </c>
      <c r="J14" s="16">
        <f>SUM(J2:J13)</f>
        <v>99.999999999999815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35" priority="3" stopIfTrue="1" operator="equal">
      <formula>0</formula>
    </cfRule>
  </conditionalFormatting>
  <conditionalFormatting sqref="B3:I11">
    <cfRule type="cellIs" dxfId="34" priority="2" operator="equal">
      <formula>0</formula>
    </cfRule>
  </conditionalFormatting>
  <conditionalFormatting sqref="B12:I13">
    <cfRule type="cellIs" dxfId="33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2018 &amp;A &amp;"Arial,Harilik"&amp;K000000
&amp;R
  </oddHeader>
    <oddFooter>&amp;R&amp;"+,Harilik"&amp;8&amp;K01+023Allikas: Keskkonnaagentuur | Riigi Ilmateenistus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30" zoomScaleNormal="130" workbookViewId="0">
      <selection activeCell="Q30" sqref="Q30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1.75571236559139</v>
      </c>
      <c r="C3" s="18">
        <v>1.5709005376344001</v>
      </c>
      <c r="D3" s="18">
        <v>3.88104838709677</v>
      </c>
      <c r="E3" s="18">
        <v>1.89852150537634</v>
      </c>
      <c r="F3" s="18">
        <v>2.0245295698924699</v>
      </c>
      <c r="G3" s="18">
        <v>4.6875</v>
      </c>
      <c r="H3" s="18">
        <v>1.92372311827957</v>
      </c>
      <c r="I3" s="18">
        <v>0.94086021505376305</v>
      </c>
      <c r="J3" s="16">
        <f>SUM(B3:I3)</f>
        <v>18.682795698924703</v>
      </c>
      <c r="K3" s="1"/>
      <c r="L3" s="1"/>
    </row>
    <row r="4" spans="1:12" ht="14.25" customHeight="1" x14ac:dyDescent="0.2">
      <c r="A4" s="19" t="s">
        <v>13</v>
      </c>
      <c r="B4" s="18">
        <v>7.3000672043010697</v>
      </c>
      <c r="C4" s="18">
        <v>6.0651881720430101</v>
      </c>
      <c r="D4" s="18">
        <v>10.7862903225806</v>
      </c>
      <c r="E4" s="18">
        <v>10.9206989247311</v>
      </c>
      <c r="F4" s="18">
        <v>6.6028225806451601</v>
      </c>
      <c r="G4" s="18">
        <v>4.62869623655914</v>
      </c>
      <c r="H4" s="18">
        <v>3.40221774193548</v>
      </c>
      <c r="I4" s="18">
        <v>4.8639112903225801</v>
      </c>
      <c r="J4" s="16">
        <f t="shared" ref="J4:J10" si="0">SUM(B4:I4)</f>
        <v>54.569892473118145</v>
      </c>
      <c r="K4" s="1"/>
      <c r="L4" s="1"/>
    </row>
    <row r="5" spans="1:12" ht="14.25" customHeight="1" x14ac:dyDescent="0.2">
      <c r="A5" s="19" t="s">
        <v>14</v>
      </c>
      <c r="B5" s="18">
        <v>2.23454301075268</v>
      </c>
      <c r="C5" s="18">
        <v>5.52755376344086</v>
      </c>
      <c r="D5" s="18">
        <v>2.8561827956989201</v>
      </c>
      <c r="E5" s="18">
        <v>2.0077284946236502</v>
      </c>
      <c r="F5" s="18">
        <v>0.369623655913978</v>
      </c>
      <c r="G5" s="18">
        <v>4.57829301075268</v>
      </c>
      <c r="H5" s="18">
        <v>4.4690860215053698</v>
      </c>
      <c r="I5" s="18">
        <v>0.26881720430107497</v>
      </c>
      <c r="J5" s="16">
        <f t="shared" si="0"/>
        <v>22.311827956989212</v>
      </c>
      <c r="K5" s="1"/>
      <c r="L5" s="1"/>
    </row>
    <row r="6" spans="1:12" ht="14.25" customHeight="1" x14ac:dyDescent="0.2">
      <c r="A6" s="19" t="s">
        <v>15</v>
      </c>
      <c r="B6" s="18">
        <v>0</v>
      </c>
      <c r="C6" s="18">
        <v>1.61290322580645</v>
      </c>
      <c r="D6" s="18">
        <v>0</v>
      </c>
      <c r="E6" s="18">
        <v>0</v>
      </c>
      <c r="F6" s="18">
        <v>0</v>
      </c>
      <c r="G6" s="18">
        <v>1.4616935483870901</v>
      </c>
      <c r="H6" s="18">
        <v>1.22647849462365</v>
      </c>
      <c r="I6" s="18">
        <v>0</v>
      </c>
      <c r="J6" s="16">
        <f t="shared" si="0"/>
        <v>4.3010752688171898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0.13440860215053699</v>
      </c>
      <c r="H7" s="18">
        <v>0</v>
      </c>
      <c r="I7" s="18">
        <v>0</v>
      </c>
      <c r="J7" s="16">
        <f t="shared" si="0"/>
        <v>0.13440860215053699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11.290322580645139</v>
      </c>
      <c r="C14" s="16">
        <f t="shared" si="1"/>
        <v>14.776545698924719</v>
      </c>
      <c r="D14" s="16">
        <f t="shared" si="1"/>
        <v>17.523521505376291</v>
      </c>
      <c r="E14" s="16">
        <f t="shared" si="1"/>
        <v>14.826948924731091</v>
      </c>
      <c r="F14" s="16">
        <f t="shared" si="1"/>
        <v>8.9969758064516085</v>
      </c>
      <c r="G14" s="16">
        <f t="shared" si="1"/>
        <v>15.490591397849448</v>
      </c>
      <c r="H14" s="16">
        <f t="shared" si="1"/>
        <v>11.021505376344072</v>
      </c>
      <c r="I14" s="16">
        <f t="shared" si="1"/>
        <v>6.0735887096774182</v>
      </c>
      <c r="J14" s="16">
        <f>SUM(J2:J13)</f>
        <v>99.999999999999787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32" priority="3" stopIfTrue="1" operator="equal">
      <formula>0</formula>
    </cfRule>
  </conditionalFormatting>
  <conditionalFormatting sqref="B3:I11">
    <cfRule type="cellIs" dxfId="31" priority="2" operator="equal">
      <formula>0</formula>
    </cfRule>
  </conditionalFormatting>
  <conditionalFormatting sqref="B12:I13">
    <cfRule type="cellIs" dxfId="30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2018 &amp;A &amp;"Arial,Harilik"&amp;K000000
&amp;R
  </oddHeader>
    <oddFooter>&amp;R&amp;"+,Harilik"&amp;8&amp;K01+023Allikas: Keskkonnaagentuur | Riigi Ilmateenistus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20" zoomScaleNormal="120" workbookViewId="0">
      <selection activeCell="Q30" sqref="Q30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2.58680555555555</v>
      </c>
      <c r="C3" s="18">
        <v>3.4635416666666599</v>
      </c>
      <c r="D3" s="18">
        <v>2.3611111111111098</v>
      </c>
      <c r="E3" s="18">
        <v>2.0052083333333299</v>
      </c>
      <c r="F3" s="18">
        <v>4.140625</v>
      </c>
      <c r="G3" s="18">
        <v>4.2708333333333304</v>
      </c>
      <c r="H3" s="18">
        <v>3.046875</v>
      </c>
      <c r="I3" s="18">
        <v>0.90277777777777701</v>
      </c>
      <c r="J3" s="16">
        <f>SUM(B3:I3)</f>
        <v>22.777777777777757</v>
      </c>
      <c r="K3" s="1"/>
      <c r="L3" s="1"/>
    </row>
    <row r="4" spans="1:12" ht="14.25" customHeight="1" x14ac:dyDescent="0.2">
      <c r="A4" s="19" t="s">
        <v>13</v>
      </c>
      <c r="B4" s="18">
        <v>2.6475694444444402</v>
      </c>
      <c r="C4" s="18">
        <v>4.0972222222222197</v>
      </c>
      <c r="D4" s="18">
        <v>3.34201388888888</v>
      </c>
      <c r="E4" s="18">
        <v>4.8263888888888804</v>
      </c>
      <c r="F4" s="18">
        <v>8.515625</v>
      </c>
      <c r="G4" s="18">
        <v>10.4600694444444</v>
      </c>
      <c r="H4" s="18">
        <v>11.1545138888888</v>
      </c>
      <c r="I4" s="18">
        <v>4.1232638888888804</v>
      </c>
      <c r="J4" s="16">
        <f t="shared" ref="J4:J10" si="0">SUM(B4:I4)</f>
        <v>49.166666666666501</v>
      </c>
      <c r="K4" s="1"/>
      <c r="L4" s="1"/>
    </row>
    <row r="5" spans="1:12" ht="14.25" customHeight="1" x14ac:dyDescent="0.2">
      <c r="A5" s="19" t="s">
        <v>14</v>
      </c>
      <c r="B5" s="18">
        <v>1.25</v>
      </c>
      <c r="C5" s="18">
        <v>5.7465277777777697</v>
      </c>
      <c r="D5" s="18">
        <v>1.6753472222222201</v>
      </c>
      <c r="E5" s="18">
        <v>3.13368055555555</v>
      </c>
      <c r="F5" s="18">
        <v>2.3090277777777701</v>
      </c>
      <c r="G5" s="18">
        <v>3.1163194444444402</v>
      </c>
      <c r="H5" s="18">
        <v>6.8315972222222197</v>
      </c>
      <c r="I5" s="18">
        <v>1.2152777777777699</v>
      </c>
      <c r="J5" s="16">
        <f t="shared" si="0"/>
        <v>25.277777777777743</v>
      </c>
      <c r="K5" s="1"/>
      <c r="L5" s="1"/>
    </row>
    <row r="6" spans="1:12" ht="14.25" customHeight="1" x14ac:dyDescent="0.2">
      <c r="A6" s="19" t="s">
        <v>15</v>
      </c>
      <c r="B6" s="18">
        <v>0</v>
      </c>
      <c r="C6" s="18">
        <v>0.97222222222222199</v>
      </c>
      <c r="D6" s="18">
        <v>0</v>
      </c>
      <c r="E6" s="18">
        <v>6.9444444444444406E-2</v>
      </c>
      <c r="F6" s="18">
        <v>6.9444444444444406E-2</v>
      </c>
      <c r="G6" s="18">
        <v>0.546875</v>
      </c>
      <c r="H6" s="18">
        <v>0.92881944444444398</v>
      </c>
      <c r="I6" s="18">
        <v>5.2083333333333301E-2</v>
      </c>
      <c r="J6" s="16">
        <f t="shared" si="0"/>
        <v>2.638888888888888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0.13888888888888801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0.13888888888888801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6.4843749999999902</v>
      </c>
      <c r="C14" s="16">
        <f t="shared" si="1"/>
        <v>14.418402777777759</v>
      </c>
      <c r="D14" s="16">
        <f t="shared" si="1"/>
        <v>7.378472222222209</v>
      </c>
      <c r="E14" s="16">
        <f t="shared" si="1"/>
        <v>10.034722222222205</v>
      </c>
      <c r="F14" s="16">
        <f t="shared" si="1"/>
        <v>15.034722222222214</v>
      </c>
      <c r="G14" s="16">
        <f t="shared" si="1"/>
        <v>18.394097222222172</v>
      </c>
      <c r="H14" s="16">
        <f t="shared" si="1"/>
        <v>21.961805555555465</v>
      </c>
      <c r="I14" s="16">
        <f t="shared" si="1"/>
        <v>6.2934027777777599</v>
      </c>
      <c r="J14" s="16">
        <f>SUM(J2:J13)</f>
        <v>99.999999999999773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29" priority="3" stopIfTrue="1" operator="equal">
      <formula>0</formula>
    </cfRule>
  </conditionalFormatting>
  <conditionalFormatting sqref="B3:I11">
    <cfRule type="cellIs" dxfId="28" priority="2" operator="equal">
      <formula>0</formula>
    </cfRule>
  </conditionalFormatting>
  <conditionalFormatting sqref="B12:I13">
    <cfRule type="cellIs" dxfId="27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2018 &amp;A &amp;"Arial,Harilik"&amp;K000000
&amp;R
  </oddHeader>
    <oddFooter>&amp;R&amp;"+,Harilik"&amp;8&amp;K01+023Allikas: Keskkonnaagentuur | Riigi Ilmateenistus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40" zoomScaleNormal="140" workbookViewId="0">
      <selection activeCell="Q30" sqref="Q30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5.1915322580645098</v>
      </c>
      <c r="C3" s="18">
        <v>5.10752688172043</v>
      </c>
      <c r="D3" s="18">
        <v>3.9482526881720399</v>
      </c>
      <c r="E3" s="18">
        <v>2.0581317204301</v>
      </c>
      <c r="F3" s="18">
        <v>3.8726478494623602</v>
      </c>
      <c r="G3" s="18">
        <v>6.9388440860214997</v>
      </c>
      <c r="H3" s="18">
        <v>3.2846102150537599</v>
      </c>
      <c r="I3" s="18">
        <v>1.58770161290322</v>
      </c>
      <c r="J3" s="16">
        <f>SUM(B3:I3)</f>
        <v>31.989247311827924</v>
      </c>
      <c r="K3" s="1"/>
      <c r="L3" s="1"/>
    </row>
    <row r="4" spans="1:12" ht="14.25" customHeight="1" x14ac:dyDescent="0.2">
      <c r="A4" s="19" t="s">
        <v>13</v>
      </c>
      <c r="B4" s="18">
        <v>9.6522177419354804</v>
      </c>
      <c r="C4" s="18">
        <v>8.2829301075268802</v>
      </c>
      <c r="D4" s="18">
        <v>5.3763440860214997</v>
      </c>
      <c r="E4" s="18">
        <v>6.4936155913978499</v>
      </c>
      <c r="F4" s="18">
        <v>3.2930107526881698</v>
      </c>
      <c r="G4" s="18">
        <v>6.1071908602150504</v>
      </c>
      <c r="H4" s="18">
        <v>6.5356182795698903</v>
      </c>
      <c r="I4" s="18">
        <v>2.2429435483870899</v>
      </c>
      <c r="J4" s="16">
        <f t="shared" ref="J4:J10" si="0">SUM(B4:I4)</f>
        <v>47.983870967741908</v>
      </c>
      <c r="K4" s="1"/>
      <c r="L4" s="1"/>
    </row>
    <row r="5" spans="1:12" ht="14.25" customHeight="1" x14ac:dyDescent="0.2">
      <c r="A5" s="19" t="s">
        <v>14</v>
      </c>
      <c r="B5" s="18">
        <v>1.6633064516128999</v>
      </c>
      <c r="C5" s="18">
        <v>7.9133064516129004</v>
      </c>
      <c r="D5" s="18">
        <v>2.0665322580645098</v>
      </c>
      <c r="E5" s="18">
        <v>1.8817204301075201</v>
      </c>
      <c r="F5" s="18">
        <v>0.184811827956989</v>
      </c>
      <c r="G5" s="18">
        <v>1.8061155913978399</v>
      </c>
      <c r="H5" s="18">
        <v>3.8978494623655902</v>
      </c>
      <c r="I5" s="18">
        <v>7.5604838709677394E-2</v>
      </c>
      <c r="J5" s="16">
        <f t="shared" si="0"/>
        <v>19.489247311827924</v>
      </c>
      <c r="K5" s="1"/>
      <c r="L5" s="1"/>
    </row>
    <row r="6" spans="1:12" ht="14.25" customHeight="1" x14ac:dyDescent="0.2">
      <c r="A6" s="19" t="s">
        <v>15</v>
      </c>
      <c r="B6" s="18">
        <v>0</v>
      </c>
      <c r="C6" s="18">
        <v>0.47043010752688103</v>
      </c>
      <c r="D6" s="18">
        <v>6.7204301075268799E-2</v>
      </c>
      <c r="E6" s="18">
        <v>0</v>
      </c>
      <c r="F6" s="18">
        <v>0</v>
      </c>
      <c r="G6" s="18">
        <v>0</v>
      </c>
      <c r="H6" s="18">
        <v>0</v>
      </c>
      <c r="I6" s="18">
        <v>0</v>
      </c>
      <c r="J6" s="16">
        <f t="shared" si="0"/>
        <v>0.53763440860214984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16.50705645161289</v>
      </c>
      <c r="C14" s="16">
        <f t="shared" si="1"/>
        <v>21.774193548387089</v>
      </c>
      <c r="D14" s="16">
        <f t="shared" si="1"/>
        <v>11.458333333333318</v>
      </c>
      <c r="E14" s="16">
        <f t="shared" si="1"/>
        <v>10.43346774193547</v>
      </c>
      <c r="F14" s="16">
        <f t="shared" si="1"/>
        <v>7.350470430107519</v>
      </c>
      <c r="G14" s="16">
        <f t="shared" si="1"/>
        <v>14.852150537634389</v>
      </c>
      <c r="H14" s="16">
        <f t="shared" si="1"/>
        <v>13.718077956989241</v>
      </c>
      <c r="I14" s="16">
        <f t="shared" si="1"/>
        <v>3.9062499999999871</v>
      </c>
      <c r="J14" s="16">
        <f>SUM(J2:J13)</f>
        <v>99.999999999999901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26" priority="3" stopIfTrue="1" operator="equal">
      <formula>0</formula>
    </cfRule>
  </conditionalFormatting>
  <conditionalFormatting sqref="B3:I11">
    <cfRule type="cellIs" dxfId="25" priority="2" operator="equal">
      <formula>0</formula>
    </cfRule>
  </conditionalFormatting>
  <conditionalFormatting sqref="B12:I13">
    <cfRule type="cellIs" dxfId="24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2018 &amp;A &amp;"Arial,Harilik"&amp;K000000
&amp;R
  </oddHeader>
    <oddFooter>&amp;R&amp;"+,Harilik"&amp;8&amp;K01+023Allikas: Keskkonnaagentuur | Riigi Ilmateenistus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12" zoomScaleNormal="112" workbookViewId="0">
      <selection activeCell="Q30" sqref="Q30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1.7361111111111101</v>
      </c>
      <c r="C3" s="18">
        <v>0.73784722222222199</v>
      </c>
      <c r="D3" s="18">
        <v>0.65104166666666596</v>
      </c>
      <c r="E3" s="18">
        <v>1.49305555555555</v>
      </c>
      <c r="F3" s="18">
        <v>6.8229166666666599</v>
      </c>
      <c r="G3" s="18">
        <v>10.5121527777777</v>
      </c>
      <c r="H3" s="18">
        <v>4.0798611111111098</v>
      </c>
      <c r="I3" s="18">
        <v>2.3003472222222201</v>
      </c>
      <c r="J3" s="16">
        <f>SUM(B3:I3)</f>
        <v>28.33333333333324</v>
      </c>
      <c r="K3" s="1"/>
      <c r="L3" s="1"/>
    </row>
    <row r="4" spans="1:12" ht="14.25" customHeight="1" x14ac:dyDescent="0.2">
      <c r="A4" s="19" t="s">
        <v>13</v>
      </c>
      <c r="B4" s="18">
        <v>10.7638888888888</v>
      </c>
      <c r="C4" s="18">
        <v>4.6354166666666599</v>
      </c>
      <c r="D4" s="18">
        <v>0.625</v>
      </c>
      <c r="E4" s="18">
        <v>0.94618055555555503</v>
      </c>
      <c r="F4" s="18">
        <v>4.2100694444444402</v>
      </c>
      <c r="G4" s="18">
        <v>9.4097222222222197</v>
      </c>
      <c r="H4" s="18">
        <v>10.9809027777777</v>
      </c>
      <c r="I4" s="18">
        <v>5.3732638888888804</v>
      </c>
      <c r="J4" s="16">
        <f t="shared" ref="J4:J10" si="0">SUM(B4:I4)</f>
        <v>46.944444444444251</v>
      </c>
      <c r="K4" s="1"/>
      <c r="L4" s="1"/>
    </row>
    <row r="5" spans="1:12" ht="14.25" customHeight="1" x14ac:dyDescent="0.2">
      <c r="A5" s="19" t="s">
        <v>14</v>
      </c>
      <c r="B5" s="18">
        <v>1.5625</v>
      </c>
      <c r="C5" s="18">
        <v>2.56076388888888</v>
      </c>
      <c r="D5" s="18">
        <v>0</v>
      </c>
      <c r="E5" s="18">
        <v>0</v>
      </c>
      <c r="F5" s="18">
        <v>0.82465277777777701</v>
      </c>
      <c r="G5" s="18">
        <v>4.30555555555555</v>
      </c>
      <c r="H5" s="18">
        <v>6.57118055555555</v>
      </c>
      <c r="I5" s="18">
        <v>3.4809027777777701</v>
      </c>
      <c r="J5" s="16">
        <f t="shared" si="0"/>
        <v>19.305555555555529</v>
      </c>
      <c r="K5" s="1"/>
      <c r="L5" s="1"/>
    </row>
    <row r="6" spans="1:12" ht="14.25" customHeight="1" x14ac:dyDescent="0.2">
      <c r="A6" s="19" t="s">
        <v>15</v>
      </c>
      <c r="B6" s="18">
        <v>0.18229166666666599</v>
      </c>
      <c r="C6" s="18">
        <v>0.234375</v>
      </c>
      <c r="D6" s="18">
        <v>0</v>
      </c>
      <c r="E6" s="18">
        <v>0</v>
      </c>
      <c r="F6" s="18">
        <v>0.32986111111111099</v>
      </c>
      <c r="G6" s="18">
        <v>1.5798611111111101</v>
      </c>
      <c r="H6" s="18">
        <v>2.3958333333333299</v>
      </c>
      <c r="I6" s="18">
        <v>0</v>
      </c>
      <c r="J6" s="16">
        <f t="shared" si="0"/>
        <v>4.722222222222217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6.9444444444444406E-2</v>
      </c>
      <c r="G7" s="18">
        <v>0.26041666666666602</v>
      </c>
      <c r="H7" s="18">
        <v>0.36458333333333298</v>
      </c>
      <c r="I7" s="18">
        <v>0</v>
      </c>
      <c r="J7" s="16">
        <f t="shared" si="0"/>
        <v>0.69444444444444342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14.244791666666577</v>
      </c>
      <c r="C14" s="16">
        <f t="shared" si="1"/>
        <v>8.1684027777777626</v>
      </c>
      <c r="D14" s="16">
        <f t="shared" si="1"/>
        <v>1.2760416666666661</v>
      </c>
      <c r="E14" s="16">
        <f t="shared" si="1"/>
        <v>2.4392361111111049</v>
      </c>
      <c r="F14" s="16">
        <f t="shared" si="1"/>
        <v>12.256944444444432</v>
      </c>
      <c r="G14" s="16">
        <f t="shared" si="1"/>
        <v>26.067708333333247</v>
      </c>
      <c r="H14" s="16">
        <f t="shared" si="1"/>
        <v>24.392361111111022</v>
      </c>
      <c r="I14" s="16">
        <f t="shared" si="1"/>
        <v>11.15451388888887</v>
      </c>
      <c r="J14" s="16">
        <f>SUM(J2:J13)</f>
        <v>99.999999999999673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23" priority="3" stopIfTrue="1" operator="equal">
      <formula>0</formula>
    </cfRule>
  </conditionalFormatting>
  <conditionalFormatting sqref="B3:I11">
    <cfRule type="cellIs" dxfId="22" priority="2" operator="equal">
      <formula>0</formula>
    </cfRule>
  </conditionalFormatting>
  <conditionalFormatting sqref="B12:I13">
    <cfRule type="cellIs" dxfId="21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2018 &amp;A &amp;"Arial,Harilik"&amp;K000000
&amp;R
  </oddHeader>
    <oddFooter>&amp;R&amp;"+,Harilik"&amp;8&amp;K01+023Allikas: Keskkonnaagentuur | Riigi Ilmateenistus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13" zoomScale="130" zoomScaleNormal="130" workbookViewId="0">
      <selection activeCell="N38" sqref="N38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6.2079407806191096</v>
      </c>
      <c r="C3" s="18">
        <v>6.4434724091520801</v>
      </c>
      <c r="D3" s="18">
        <v>2.2711978465679601</v>
      </c>
      <c r="E3" s="18">
        <v>2.74226110363391</v>
      </c>
      <c r="F3" s="18">
        <v>3.81897711978465</v>
      </c>
      <c r="G3" s="18">
        <v>6.3172947510094204</v>
      </c>
      <c r="H3" s="18">
        <v>2.4730820995962302</v>
      </c>
      <c r="I3" s="18">
        <v>2.1618438761776502</v>
      </c>
      <c r="J3" s="16">
        <f>SUM(B3:I3)</f>
        <v>32.436069986541014</v>
      </c>
      <c r="K3" s="1"/>
      <c r="L3" s="1"/>
    </row>
    <row r="4" spans="1:12" ht="14.25" customHeight="1" x14ac:dyDescent="0.2">
      <c r="A4" s="19" t="s">
        <v>13</v>
      </c>
      <c r="B4" s="18">
        <v>9.6820323014804792</v>
      </c>
      <c r="C4" s="18">
        <v>14.0057200538358</v>
      </c>
      <c r="D4" s="18">
        <v>4.7274562584118396</v>
      </c>
      <c r="E4" s="18">
        <v>4.3236877523553101</v>
      </c>
      <c r="F4" s="18">
        <v>1.0935397039030901</v>
      </c>
      <c r="G4" s="18">
        <v>1.0178331090174899</v>
      </c>
      <c r="H4" s="18">
        <v>3.0871467025572001</v>
      </c>
      <c r="I4" s="18">
        <v>5.6695827725437402</v>
      </c>
      <c r="J4" s="16">
        <f t="shared" ref="J4:J10" si="0">SUM(B4:I4)</f>
        <v>43.606998654104949</v>
      </c>
      <c r="K4" s="1"/>
      <c r="L4" s="1"/>
    </row>
    <row r="5" spans="1:12" ht="14.25" customHeight="1" x14ac:dyDescent="0.2">
      <c r="A5" s="19" t="s">
        <v>14</v>
      </c>
      <c r="B5" s="18">
        <v>1.4216016150740201</v>
      </c>
      <c r="C5" s="18">
        <v>11.1541049798115</v>
      </c>
      <c r="D5" s="18">
        <v>1.49730820995962</v>
      </c>
      <c r="E5" s="18">
        <v>1.0935397039030901</v>
      </c>
      <c r="F5" s="18">
        <v>0.17664872139973001</v>
      </c>
      <c r="G5" s="18">
        <v>0.51312247644683695</v>
      </c>
      <c r="H5" s="18">
        <v>1.3711305518169501</v>
      </c>
      <c r="I5" s="18">
        <v>0</v>
      </c>
      <c r="J5" s="16">
        <f t="shared" si="0"/>
        <v>17.227456258411745</v>
      </c>
      <c r="K5" s="1"/>
      <c r="L5" s="1"/>
    </row>
    <row r="6" spans="1:12" ht="14.25" customHeight="1" x14ac:dyDescent="0.2">
      <c r="A6" s="19" t="s">
        <v>15</v>
      </c>
      <c r="B6" s="18">
        <v>0.35329744279946101</v>
      </c>
      <c r="C6" s="18">
        <v>5.8546433378196499</v>
      </c>
      <c r="D6" s="18">
        <v>0.117765814266487</v>
      </c>
      <c r="E6" s="18">
        <v>0</v>
      </c>
      <c r="F6" s="18">
        <v>0</v>
      </c>
      <c r="G6" s="18">
        <v>0</v>
      </c>
      <c r="H6" s="18">
        <v>0</v>
      </c>
      <c r="I6" s="18">
        <v>0</v>
      </c>
      <c r="J6" s="16">
        <f t="shared" si="0"/>
        <v>6.3257065948855971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0.40376850605652698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0.40376850605652698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17.66487213997307</v>
      </c>
      <c r="C14" s="16">
        <f t="shared" si="1"/>
        <v>37.861709286675563</v>
      </c>
      <c r="D14" s="16">
        <f t="shared" si="1"/>
        <v>8.6137281292059065</v>
      </c>
      <c r="E14" s="16">
        <f t="shared" si="1"/>
        <v>8.1594885598923099</v>
      </c>
      <c r="F14" s="16">
        <f t="shared" si="1"/>
        <v>5.0891655450874707</v>
      </c>
      <c r="G14" s="16">
        <f t="shared" si="1"/>
        <v>7.8482503364737468</v>
      </c>
      <c r="H14" s="16">
        <f t="shared" si="1"/>
        <v>6.9313593539703806</v>
      </c>
      <c r="I14" s="16">
        <f t="shared" si="1"/>
        <v>7.8314266487213899</v>
      </c>
      <c r="J14" s="16">
        <f>SUM(J2:J13)</f>
        <v>99.999999999999844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20" priority="3" stopIfTrue="1" operator="equal">
      <formula>0</formula>
    </cfRule>
  </conditionalFormatting>
  <conditionalFormatting sqref="B3:I11">
    <cfRule type="cellIs" dxfId="19" priority="2" operator="equal">
      <formula>0</formula>
    </cfRule>
  </conditionalFormatting>
  <conditionalFormatting sqref="B12:I13">
    <cfRule type="cellIs" dxfId="18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2018 &amp;A &amp;"Arial,Harilik"&amp;K000000
&amp;R
  </oddHeader>
    <oddFooter>&amp;R&amp;"+,Harilik"&amp;8&amp;K01+023Allikas: Keskkonnaagentuur | Riigi Ilmateenistus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40" zoomScaleNormal="140" workbookViewId="0">
      <selection activeCell="Q30" sqref="Q30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2.7301747311827902</v>
      </c>
      <c r="C3" s="18">
        <v>2.28494623655914</v>
      </c>
      <c r="D3" s="18">
        <v>2.0749327956989201</v>
      </c>
      <c r="E3" s="18">
        <v>2.76377688172043</v>
      </c>
      <c r="F3" s="18">
        <v>12.3319892473118</v>
      </c>
      <c r="G3" s="18">
        <v>10.458669354838699</v>
      </c>
      <c r="H3" s="18">
        <v>4.5362903225806397</v>
      </c>
      <c r="I3" s="18">
        <v>1.6633064516128999</v>
      </c>
      <c r="J3" s="16">
        <f>SUM(B3:I3)</f>
        <v>38.844086021505319</v>
      </c>
      <c r="K3" s="1"/>
      <c r="L3" s="1"/>
    </row>
    <row r="4" spans="1:12" ht="14.25" customHeight="1" x14ac:dyDescent="0.2">
      <c r="A4" s="19" t="s">
        <v>13</v>
      </c>
      <c r="B4" s="18">
        <v>3.2510080645161201</v>
      </c>
      <c r="C4" s="18">
        <v>4.3010752688171996</v>
      </c>
      <c r="D4" s="18">
        <v>0.739247311827957</v>
      </c>
      <c r="E4" s="18">
        <v>2.70497311827957</v>
      </c>
      <c r="F4" s="18">
        <v>13.793682795698899</v>
      </c>
      <c r="G4" s="18">
        <v>8.9885752688172005</v>
      </c>
      <c r="H4" s="18">
        <v>7.0060483870967696</v>
      </c>
      <c r="I4" s="18">
        <v>3.5702284946236502</v>
      </c>
      <c r="J4" s="16">
        <f t="shared" ref="J4:J10" si="0">SUM(B4:I4)</f>
        <v>44.354838709677367</v>
      </c>
      <c r="K4" s="1"/>
      <c r="L4" s="1"/>
    </row>
    <row r="5" spans="1:12" ht="14.25" customHeight="1" x14ac:dyDescent="0.2">
      <c r="A5" s="19" t="s">
        <v>14</v>
      </c>
      <c r="B5" s="18">
        <v>0</v>
      </c>
      <c r="C5" s="18">
        <v>0.52083333333333304</v>
      </c>
      <c r="D5" s="18">
        <v>0.42002688172043001</v>
      </c>
      <c r="E5" s="18">
        <v>0.23521505376344001</v>
      </c>
      <c r="F5" s="18">
        <v>2.9485887096774102</v>
      </c>
      <c r="G5" s="18">
        <v>4.0742607526881702</v>
      </c>
      <c r="H5" s="18">
        <v>6.3004032258064502</v>
      </c>
      <c r="I5" s="18">
        <v>0.95766129032257996</v>
      </c>
      <c r="J5" s="16">
        <f t="shared" si="0"/>
        <v>15.456989247311814</v>
      </c>
      <c r="K5" s="1"/>
      <c r="L5" s="1"/>
    </row>
    <row r="6" spans="1:12" ht="14.25" customHeight="1" x14ac:dyDescent="0.2">
      <c r="A6" s="19" t="s">
        <v>15</v>
      </c>
      <c r="B6" s="18">
        <v>0</v>
      </c>
      <c r="C6" s="18">
        <v>0</v>
      </c>
      <c r="D6" s="18">
        <v>0</v>
      </c>
      <c r="E6" s="18">
        <v>0</v>
      </c>
      <c r="F6" s="18">
        <v>0.27721774193548299</v>
      </c>
      <c r="G6" s="18">
        <v>0.20161290322580599</v>
      </c>
      <c r="H6" s="18">
        <v>0.865255376344086</v>
      </c>
      <c r="I6" s="18">
        <v>0</v>
      </c>
      <c r="J6" s="16">
        <f t="shared" si="0"/>
        <v>1.3440860215053749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5.9811827956989099</v>
      </c>
      <c r="C14" s="16">
        <f t="shared" si="1"/>
        <v>7.1068548387096726</v>
      </c>
      <c r="D14" s="16">
        <f t="shared" si="1"/>
        <v>3.2342069892473071</v>
      </c>
      <c r="E14" s="16">
        <f t="shared" si="1"/>
        <v>5.7039650537634401</v>
      </c>
      <c r="F14" s="16">
        <f t="shared" si="1"/>
        <v>29.351478494623592</v>
      </c>
      <c r="G14" s="16">
        <f t="shared" si="1"/>
        <v>23.723118279569871</v>
      </c>
      <c r="H14" s="16">
        <f t="shared" si="1"/>
        <v>18.707997311827945</v>
      </c>
      <c r="I14" s="16">
        <f t="shared" si="1"/>
        <v>6.1911962365591302</v>
      </c>
      <c r="J14" s="16">
        <f>SUM(J2:J13)</f>
        <v>99.999999999999872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17" priority="3" stopIfTrue="1" operator="equal">
      <formula>0</formula>
    </cfRule>
  </conditionalFormatting>
  <conditionalFormatting sqref="B3:I11">
    <cfRule type="cellIs" dxfId="16" priority="2" operator="equal">
      <formula>0</formula>
    </cfRule>
  </conditionalFormatting>
  <conditionalFormatting sqref="B12:I13">
    <cfRule type="cellIs" dxfId="15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2018 &amp;A &amp;"Arial,Harilik"&amp;K000000
&amp;R
  </oddHeader>
    <oddFooter>&amp;R&amp;"+,Harilik"&amp;8&amp;K01+023Allikas: Keskkonnaagentuur | Riigi Ilmateenistus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13" zoomScale="150" zoomScaleNormal="150" workbookViewId="0">
      <selection activeCell="Q27" sqref="Q27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1.72353760445682</v>
      </c>
      <c r="C3" s="18">
        <v>3.0640668523676799</v>
      </c>
      <c r="D3" s="18">
        <v>1.9411559888579299</v>
      </c>
      <c r="E3" s="18">
        <v>2.41121169916434</v>
      </c>
      <c r="F3" s="18">
        <v>6.85062674094707</v>
      </c>
      <c r="G3" s="18">
        <v>7.6775766016713103</v>
      </c>
      <c r="H3" s="18">
        <v>3.1946378830083502</v>
      </c>
      <c r="I3" s="18">
        <v>1.54944289693593</v>
      </c>
      <c r="J3" s="16">
        <f>SUM(B3:I3)</f>
        <v>28.412256267409429</v>
      </c>
      <c r="K3" s="1"/>
      <c r="L3" s="1"/>
    </row>
    <row r="4" spans="1:12" ht="14.25" customHeight="1" x14ac:dyDescent="0.2">
      <c r="A4" s="19" t="s">
        <v>13</v>
      </c>
      <c r="B4" s="18">
        <v>3.48189415041782</v>
      </c>
      <c r="C4" s="18">
        <v>4.0215877437325904</v>
      </c>
      <c r="D4" s="18">
        <v>1.49721448467966</v>
      </c>
      <c r="E4" s="18">
        <v>3.0379526462395501</v>
      </c>
      <c r="F4" s="18">
        <v>10.9766713091922</v>
      </c>
      <c r="G4" s="18">
        <v>13.6142061281337</v>
      </c>
      <c r="H4" s="18">
        <v>2.5330779944289601</v>
      </c>
      <c r="I4" s="18">
        <v>2.89867688022284</v>
      </c>
      <c r="J4" s="16">
        <f t="shared" ref="J4:J10" si="0">SUM(B4:I4)</f>
        <v>42.061281337047319</v>
      </c>
      <c r="K4" s="1"/>
      <c r="L4" s="1"/>
    </row>
    <row r="5" spans="1:12" ht="14.25" customHeight="1" x14ac:dyDescent="0.2">
      <c r="A5" s="19" t="s">
        <v>14</v>
      </c>
      <c r="B5" s="18">
        <v>0.47876044568245102</v>
      </c>
      <c r="C5" s="18">
        <v>1.1838440111420601</v>
      </c>
      <c r="D5" s="18">
        <v>0</v>
      </c>
      <c r="E5" s="18">
        <v>0.22632311977715799</v>
      </c>
      <c r="F5" s="18">
        <v>3.95194986072423</v>
      </c>
      <c r="G5" s="18">
        <v>9.375</v>
      </c>
      <c r="H5" s="18">
        <v>6.5024373259052899</v>
      </c>
      <c r="I5" s="18">
        <v>0.70508356545961004</v>
      </c>
      <c r="J5" s="16">
        <f t="shared" si="0"/>
        <v>22.423398328690798</v>
      </c>
      <c r="K5" s="1"/>
      <c r="L5" s="1"/>
    </row>
    <row r="6" spans="1:12" ht="14.25" customHeight="1" x14ac:dyDescent="0.2">
      <c r="A6" s="19" t="s">
        <v>15</v>
      </c>
      <c r="B6" s="18">
        <v>0</v>
      </c>
      <c r="C6" s="18">
        <v>0</v>
      </c>
      <c r="D6" s="18">
        <v>0</v>
      </c>
      <c r="E6" s="18">
        <v>0</v>
      </c>
      <c r="F6" s="18">
        <v>0</v>
      </c>
      <c r="G6" s="18">
        <v>2.5504874651810501</v>
      </c>
      <c r="H6" s="18">
        <v>3.6646935933147602</v>
      </c>
      <c r="I6" s="18">
        <v>5.2228412256267398E-2</v>
      </c>
      <c r="J6" s="16">
        <f t="shared" si="0"/>
        <v>6.267409470752078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0.374303621169916</v>
      </c>
      <c r="H7" s="18">
        <v>0.46135097493036198</v>
      </c>
      <c r="I7" s="18">
        <v>0</v>
      </c>
      <c r="J7" s="16">
        <f t="shared" si="0"/>
        <v>0.83565459610027792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5.6841922005570913</v>
      </c>
      <c r="C14" s="16">
        <f t="shared" si="1"/>
        <v>8.2694986072423298</v>
      </c>
      <c r="D14" s="16">
        <f t="shared" si="1"/>
        <v>3.43837047353759</v>
      </c>
      <c r="E14" s="16">
        <f t="shared" si="1"/>
        <v>5.6754874651810479</v>
      </c>
      <c r="F14" s="16">
        <f t="shared" si="1"/>
        <v>21.7792479108635</v>
      </c>
      <c r="G14" s="16">
        <f t="shared" si="1"/>
        <v>33.591573816155979</v>
      </c>
      <c r="H14" s="16">
        <f t="shared" si="1"/>
        <v>16.356197771587723</v>
      </c>
      <c r="I14" s="16">
        <f t="shared" si="1"/>
        <v>5.2054317548746472</v>
      </c>
      <c r="J14" s="16">
        <f>SUM(J2:J13)</f>
        <v>99.999999999999915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14" priority="3" stopIfTrue="1" operator="equal">
      <formula>0</formula>
    </cfRule>
  </conditionalFormatting>
  <conditionalFormatting sqref="B3:I11">
    <cfRule type="cellIs" dxfId="13" priority="2" operator="equal">
      <formula>0</formula>
    </cfRule>
  </conditionalFormatting>
  <conditionalFormatting sqref="B12:I13">
    <cfRule type="cellIs" dxfId="12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2018 &amp;A &amp;"Arial,Harilik"&amp;K000000
&amp;R
  </oddHeader>
    <oddFooter>&amp;R&amp;"+,Harilik"&amp;8&amp;K01+023Allikas: Keskkonnaagentuur | Riigi Ilmateenistus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14</vt:i4>
      </vt:variant>
    </vt:vector>
  </HeadingPairs>
  <TitlesOfParts>
    <vt:vector size="14" baseType="lpstr">
      <vt:lpstr>JAANUAR</vt:lpstr>
      <vt:lpstr>VEEBRUAR</vt:lpstr>
      <vt:lpstr>MÄRTS</vt:lpstr>
      <vt:lpstr>APRILL</vt:lpstr>
      <vt:lpstr>MAI</vt:lpstr>
      <vt:lpstr>JUUNI</vt:lpstr>
      <vt:lpstr>JUULI</vt:lpstr>
      <vt:lpstr>AUGUST</vt:lpstr>
      <vt:lpstr>SEPTEMBER</vt:lpstr>
      <vt:lpstr>OKTOOBER</vt:lpstr>
      <vt:lpstr>NOVEMBER</vt:lpstr>
      <vt:lpstr>DETSEMBER</vt:lpstr>
      <vt:lpstr>KOONDTABEL</vt:lpstr>
      <vt:lpstr>PERIOOD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Kuuroosid Kuusiku 1981-2017</dc:title>
  <dc:creator>Veera Šišova</dc:creator>
  <cp:lastModifiedBy>Veera Šišova</cp:lastModifiedBy>
  <cp:lastPrinted>2019-01-17T08:53:49Z</cp:lastPrinted>
  <dcterms:created xsi:type="dcterms:W3CDTF">2003-08-08T13:02:07Z</dcterms:created>
  <dcterms:modified xsi:type="dcterms:W3CDTF">2020-05-26T05:19:48Z</dcterms:modified>
</cp:coreProperties>
</file>